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activeTab="1"/>
  </bookViews>
  <sheets>
    <sheet name="Лист1" sheetId="1" r:id="rId1"/>
    <sheet name="Лифар" sheetId="2" r:id="rId2"/>
  </sheets>
  <calcPr calcId="144525"/>
</workbook>
</file>

<file path=xl/calcChain.xml><?xml version="1.0" encoding="utf-8"?>
<calcChain xmlns="http://schemas.openxmlformats.org/spreadsheetml/2006/main">
  <c r="Q27" i="1" l="1"/>
  <c r="D36" i="1"/>
  <c r="E36" i="1"/>
  <c r="F36" i="1"/>
  <c r="G36" i="1"/>
  <c r="H36" i="1"/>
  <c r="I36" i="1"/>
  <c r="J36" i="1"/>
  <c r="K36" i="1"/>
  <c r="L36" i="1"/>
  <c r="M36" i="1"/>
  <c r="N36" i="1"/>
  <c r="C36" i="1"/>
  <c r="E24" i="1"/>
  <c r="F24" i="1"/>
  <c r="G24" i="1"/>
  <c r="H24" i="1"/>
  <c r="I24" i="1"/>
  <c r="J24" i="1"/>
  <c r="K24" i="1"/>
  <c r="L24" i="1"/>
  <c r="M24" i="1"/>
  <c r="N24" i="1"/>
  <c r="D24" i="1"/>
  <c r="C24" i="1"/>
  <c r="C12" i="1"/>
  <c r="D12" i="1"/>
  <c r="E12" i="1"/>
  <c r="F12" i="1"/>
  <c r="G12" i="1"/>
  <c r="H12" i="1"/>
  <c r="I12" i="1"/>
  <c r="J12" i="1"/>
  <c r="K12" i="1"/>
  <c r="M12" i="1"/>
  <c r="N12" i="1"/>
  <c r="L12" i="1"/>
  <c r="O36" i="1" l="1"/>
  <c r="O12" i="1"/>
  <c r="O24" i="1"/>
</calcChain>
</file>

<file path=xl/sharedStrings.xml><?xml version="1.0" encoding="utf-8"?>
<sst xmlns="http://schemas.openxmlformats.org/spreadsheetml/2006/main" count="120" uniqueCount="101">
  <si>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</si>
  <si>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</si>
  <si>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</si>
  <si>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</si>
  <si>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</si>
  <si>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</si>
  <si>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</si>
  <si>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</si>
  <si>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сентябь</t>
  </si>
  <si>
    <t>ноябрь</t>
  </si>
  <si>
    <t>декабь</t>
  </si>
  <si>
    <t>октябрь</t>
  </si>
  <si>
    <t>свет</t>
  </si>
  <si>
    <t>вода хол</t>
  </si>
  <si>
    <t>вода гар</t>
  </si>
  <si>
    <t>отопление</t>
  </si>
  <si>
    <t>сод дома</t>
  </si>
  <si>
    <t>сумма</t>
  </si>
  <si>
    <t>сумма год</t>
  </si>
  <si>
    <t>газ дост</t>
  </si>
  <si>
    <t>газ сбыт</t>
  </si>
  <si>
    <t>сод дома ремонт</t>
  </si>
  <si>
    <t xml:space="preserve">свет долг </t>
  </si>
  <si>
    <t>отопление абон</t>
  </si>
  <si>
    <t>Илона</t>
  </si>
  <si>
    <t>Факультет економіки та управління</t>
  </si>
  <si>
    <t>Кафедра «Маркетинг та логістика»</t>
  </si>
  <si>
    <t xml:space="preserve">Семестр </t>
  </si>
  <si>
    <t>осінній</t>
  </si>
  <si>
    <t>(осінній/весняний)</t>
  </si>
  <si>
    <t>Навчальний рік</t>
  </si>
  <si>
    <t>2022/2023</t>
  </si>
  <si>
    <t>ПІБ</t>
  </si>
  <si>
    <t>пара</t>
  </si>
  <si>
    <t>ПОНЕДІЛОК</t>
  </si>
  <si>
    <t>ВІВТОРОК</t>
  </si>
  <si>
    <t>СЕРЕДА</t>
  </si>
  <si>
    <t>ЧЕТВЕРГ</t>
  </si>
  <si>
    <t>П’ЯТНИЦЯ</t>
  </si>
  <si>
    <t>Лифар В.В.</t>
  </si>
  <si>
    <t>Зеркаль А.В.</t>
  </si>
  <si>
    <t>Павлішина Н.М.</t>
  </si>
  <si>
    <t>Борисенко О.Є.</t>
  </si>
  <si>
    <t>Кочнова І.В.</t>
  </si>
  <si>
    <t>Соколова Ю.О.</t>
  </si>
  <si>
    <t>ФЕУ-210 410 
Інтернет комерція 
лекція 
https://meet.google.com/ybt-qdij-ixn</t>
  </si>
  <si>
    <t>ФЕУ-210 410 
Інтернет комерція 
практика 
https://meet.google.com/ybt-qdij-ixn</t>
  </si>
  <si>
    <t>ФЕУ-419 
Товарознавство 
лекція https://meet.google.com/ybt-qdij-ixn</t>
  </si>
  <si>
    <t>ФЕУ-419 
Товарознавство 
практика 
https://meet.google.com/ybt-qdij-ixn</t>
  </si>
  <si>
    <t>ФЕУ-410 
Маркетинг 
практика 
https://meet.google.com/ybt-qdij-ixn</t>
  </si>
  <si>
    <t>Онуфрієнко Н.Л.</t>
  </si>
  <si>
    <t xml:space="preserve">ФЕУ-419 219 
Маркетингове ціноутворення 
Ціноутворення в торгівлі практика  https://meet.google.com/sbd-ruff-ihy
</t>
  </si>
  <si>
    <t>ФЕУ-410 
Маркетинг 
лекція  
https://meet.google.com/wak-gyas-xsn</t>
  </si>
  <si>
    <t xml:space="preserve">ФЕУ-419 219 
Маркетингове ціноутворення  Ціноутворення в торгівлі 
лекція 
https://meet.google.com/sbd-ruff-ihy
</t>
  </si>
  <si>
    <t>ФЕУ-510 
Маркетинг 
практика  
https://meet.google.com/iop-svxq-khw</t>
  </si>
  <si>
    <t>ФЕУ-520 
Маркетинг 
практика 
https://meet.google.com/iop-svxq-khw</t>
  </si>
  <si>
    <t>ФЕУ-219 
Світовий ринок товарів та послуг 
лекція  
https://meet.google.com/yjh-qgzj-bmh</t>
  </si>
  <si>
    <t>ФЕУ-510 520 
Маркетинг 
лекція  
https://meet.google.com/jhx-hfhz-hus</t>
  </si>
  <si>
    <t>ФЕУ-219 
Світовий ринок товарів та послуг 
практика 
https://meet.google.com/yjh-qgzj-bmh</t>
  </si>
  <si>
    <t xml:space="preserve"> Методологія та організація наукових досліджень 
ФЕУ-412м 
лекція 
meet.google.com/hyd-skgp-ijm
</t>
  </si>
  <si>
    <t xml:space="preserve"> Логістичний менедждмент 
ФЕУ-412м 
 лекція 
meet.google.com/wrd-ymqp-hqo</t>
  </si>
  <si>
    <t xml:space="preserve"> Методологія та організація наукових досліджень 
ФЕУ-412м 
практика 
meet.google.com/ybf-hgcn-yxc</t>
  </si>
  <si>
    <t xml:space="preserve"> Логістичний менедждмент 
ФЕУ-412м 
практика 
meet.google.com/ihh-hpfz-toq</t>
  </si>
  <si>
    <t xml:space="preserve"> Міжнародний маркетинг 
ФЕУ-412м 
практика 
meet.google.com/ybf-hgcn-yxc</t>
  </si>
  <si>
    <t>Логістика 
ФЕУ-519 
практика 
meet.google.com/ihh-hpfz-toq</t>
  </si>
  <si>
    <t xml:space="preserve"> Міжнародний маркетинг 
ФЕУ-412м 
лекція 
meet.google.com/nbt-wbxa-phb</t>
  </si>
  <si>
    <t>Комерційна логістика 
лекція 
ФЕУ-219 
meet.google.com/owy-ffgx-bka</t>
  </si>
  <si>
    <t>Логістика 
лекція 
ФЕУ-519 
meet.google.com/ris-iwfb-spn</t>
  </si>
  <si>
    <t>ФЕУ-411 
Економіка підприємства 
лекція 
https://cutt.ly/lVOpPvg</t>
  </si>
  <si>
    <t>ФЕУ-511 311 
Статистика
Публічна статистика лекція https://cutt.ly/lVOpPvg</t>
  </si>
  <si>
    <t>ФЕУ-412 
Вступ до спеціальності 
лекція 
https://cutt.ly/lVOpPvg</t>
  </si>
  <si>
    <t>ФЕУ-411 
Економіка підприємства  
практика 
https://cutt.ly/lVOpPvg</t>
  </si>
  <si>
    <t>ФЕУ-511 311 
Статистика
Публічна статистика практика https://cutt.ly/lVOpPvg</t>
  </si>
  <si>
    <t>ФЕУ-212 
Історія торгівлі 
лекція 
https://cutt.ly/lVOpPvg</t>
  </si>
  <si>
    <t>ФЕУ-212 
Історія торгівлі 
практика 
https://cutt.ly/lVOpPvg</t>
  </si>
  <si>
    <t xml:space="preserve">ФЕУ-110 
Маркетинг
 лекція https://meet.google.com/djv-ubsh-bxb
</t>
  </si>
  <si>
    <t>ФЕУ-410 210 
Маркетинг закупівель 
лекція
https://meet.google.com/djv-ubsh-bxb</t>
  </si>
  <si>
    <t>ФЕУ-212 
Вступ до спеціальності
 лекція https://meet.google.com/djv-ubsh-bxb</t>
  </si>
  <si>
    <t>ФЕУ-110 
Маркетинг 
практика
https://meet.google.com/djv-ubsh-bxb</t>
  </si>
  <si>
    <t>ФЕУ-219 
Комерційна логістика 
практика
https://meet.google.com/djv-ubsh-bxb</t>
  </si>
  <si>
    <t>ФЕУ-410 210 
Маркетинг закупівель 
практика
https://meet.google.com/djv-ubsh-bxb</t>
  </si>
  <si>
    <t>ФЕУ-212 
Вступ до спеціальності
практика https://meet.google.com/djv-ubsh-bxb</t>
  </si>
  <si>
    <t>ФЕУ-212 
Історія маркетингу  
лекція
https://meet.google.com/djv-ubsh-bxb</t>
  </si>
  <si>
    <t>ФЕУ-212 Історія маркетингу  практика
https://meet.google.com/djv-ubsh-bxb</t>
  </si>
  <si>
    <t>ФЕУ-419 219 Маркетингова товарна політика 
лекція
https://meet.google.com/fbm-prkw-sbv</t>
  </si>
  <si>
    <t xml:space="preserve">ТФ-819 319 
Маркетинг
 лекція 
https://meet.google.com/ncv-awbx-kpa
</t>
  </si>
  <si>
    <t>ТФ-819  
Маркетинг 
практика 
https://meet.google.com/wkz-srvs-upy</t>
  </si>
  <si>
    <t>ФЕУ-419 219 Маркетингова товарна політика 
практика 
https://meet.google.com/ovc-vqnf-jus</t>
  </si>
  <si>
    <t>ТФ-319 
Маркетинг 
практика 
https://meet.google.com/wkz-srvs-upy</t>
  </si>
  <si>
    <t>ФЕУ-419 219 
Інвестиційна діяльність 
практика 
https://meet.google.com/tjv-kzex-qcr</t>
  </si>
  <si>
    <t xml:space="preserve">ФЕУ-210 
Організація торгівлі 
лекція 
https://meet.google.com/qte-zchm-art
</t>
  </si>
  <si>
    <t>ФЕУ-210 
Організація торгівлі 
практика 
https://meet.google.com/ibt-coiy-wky</t>
  </si>
  <si>
    <t>ФЕУ-419 219 
Інвестиційна діяльність 
лекція 
https://meet.google.com/pfz-eifk-vxj</t>
  </si>
  <si>
    <t xml:space="preserve">Т-112м ФЕУ-412м 
Товарна інноваційна політика
лекція 
https://meet.google.com/tym-ujhb-fbm
</t>
  </si>
  <si>
    <t>Т-112м ФЕУ-412м Товарна інноваційна політика 
практика 
https://meet.google.com/smc-chpz-xxf</t>
  </si>
  <si>
    <t>ФЕУ-219 419 
Комерційна діяльність посередницьких підприємств 
практика 
https://meet.google.com/bnd-bvki-rbk</t>
  </si>
  <si>
    <t>ФЕУ-211 
Економіка торгівлі 
лекція 
https://meet.google.com/oxt-khju-frs</t>
  </si>
  <si>
    <t>ФЕУ-210 410 
Ринок страхових послуг 
лекція 
https://meet.google.com/oxt-khju-frs</t>
  </si>
  <si>
    <t xml:space="preserve">ФЕУ-219 419 
Комерційна діяльність посередницьких підприємств
лекція https://meet.google.com/bnd-bvki-rbk
</t>
  </si>
  <si>
    <t>ФЕУ-211 
Економіка торгівлі
практика  https://meet.google.com/oxt-khju-frs</t>
  </si>
  <si>
    <t>ФЕУ-210 410 
Ринок страхових послуг 
практика 
https://meet.google.com/oxt-khju-frs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</si>
</sst>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2" borderId="0" xfId="0" applyFill="1"/>
    <xf numFmtId="17" fontId="0" fillId="0" borderId="0" xfId="0" applyNumberFormat="1"/>
    <xf numFmtId="0" fontId="0" fillId="3" borderId="1" xfId="0" applyFill="1" applyBorder="1"/>
    <xf numFmtId="0" fontId="1" fillId="2" borderId="1" xfId="0" applyFont="1" applyFill="1" applyBorder="1"/>
    <xf numFmtId="0" fontId="0" fillId="3" borderId="5" xfId="0" applyFill="1" applyBorder="1"/>
    <xf numFmtId="0" fontId="2" fillId="0" borderId="1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indent="4"/>
    </xf>
    <xf numFmtId="0" fontId="3" fillId="0" borderId="0" xfId="0" applyFont="1" applyFill="1"/>
    <xf numFmtId="0" fontId="5" fillId="0" borderId="0" xfId="0" applyFont="1" applyFill="1" applyAlignment="1">
      <alignment horizontal="left" vertical="center" indent="4"/>
    </xf>
    <xf numFmtId="0" fontId="6" fillId="0" borderId="0" xfId="0" applyFont="1" applyFill="1" applyAlignment="1">
      <alignment horizontal="left" vertical="center" indent="4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36"/>
  <sheetViews>
    <sheetView topLeftCell="A13" workbookViewId="0">
      <selection activeCell="G36" sqref="G36"/>
    </sheetView>
  </sheetViews>
  <sheetFormatPr defaultRowHeight="15" x14ac:dyDescent="0.25"/>
  <cols>
    <col min="1" max="1" width="5.7109375" customWidth="1"/>
    <col min="2" max="2" width="20.7109375" customWidth="1"/>
    <col min="15" max="15" width="10.7109375" customWidth="1"/>
  </cols>
  <sheetData>
    <row r="3" spans="2:15" x14ac:dyDescent="0.25">
      <c r="B3" s="1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11</v>
      </c>
      <c r="M3" s="2" t="s">
        <v>9</v>
      </c>
      <c r="N3" s="2" t="s">
        <v>10</v>
      </c>
      <c r="O3" s="2" t="s">
        <v>18</v>
      </c>
    </row>
    <row r="4" spans="2:15" x14ac:dyDescent="0.25">
      <c r="B4" s="1"/>
      <c r="C4" s="14">
        <v>2020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2"/>
    </row>
    <row r="5" spans="2:15" x14ac:dyDescent="0.25">
      <c r="B5" s="1" t="s">
        <v>12</v>
      </c>
      <c r="C5" s="1"/>
      <c r="D5" s="1"/>
      <c r="E5" s="1"/>
      <c r="F5" s="1"/>
      <c r="G5" s="1"/>
      <c r="H5" s="1"/>
      <c r="I5" s="1"/>
      <c r="J5" s="1"/>
      <c r="K5" s="1"/>
      <c r="L5" s="1">
        <v>2.7</v>
      </c>
      <c r="M5" s="1">
        <v>32.4</v>
      </c>
      <c r="N5" s="1">
        <v>7.2</v>
      </c>
      <c r="O5" s="2"/>
    </row>
    <row r="6" spans="2:15" x14ac:dyDescent="0.25">
      <c r="B6" s="1" t="s">
        <v>13</v>
      </c>
      <c r="C6" s="1"/>
      <c r="D6" s="1"/>
      <c r="E6" s="1"/>
      <c r="F6" s="1"/>
      <c r="G6" s="1"/>
      <c r="H6" s="1"/>
      <c r="I6" s="1"/>
      <c r="J6" s="1"/>
      <c r="K6" s="1"/>
      <c r="L6" s="1">
        <v>1.95</v>
      </c>
      <c r="M6" s="1">
        <v>10.61</v>
      </c>
      <c r="N6" s="1"/>
      <c r="O6" s="2"/>
    </row>
    <row r="7" spans="2:15" x14ac:dyDescent="0.25">
      <c r="B7" s="1" t="s">
        <v>14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</row>
    <row r="8" spans="2:15" x14ac:dyDescent="0.25">
      <c r="B8" s="1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1">
        <v>1663.83</v>
      </c>
      <c r="N8" s="1">
        <v>1334.87</v>
      </c>
      <c r="O8" s="2"/>
    </row>
    <row r="9" spans="2:15" x14ac:dyDescent="0.25">
      <c r="B9" s="1" t="s">
        <v>19</v>
      </c>
      <c r="C9" s="1"/>
      <c r="D9" s="1"/>
      <c r="E9" s="1"/>
      <c r="F9" s="1"/>
      <c r="G9" s="1"/>
      <c r="H9" s="1"/>
      <c r="I9" s="1"/>
      <c r="J9" s="1"/>
      <c r="K9" s="1"/>
      <c r="L9" s="1">
        <v>1</v>
      </c>
      <c r="M9" s="1">
        <v>19.89</v>
      </c>
      <c r="N9" s="1">
        <v>4.96</v>
      </c>
      <c r="O9" s="2"/>
    </row>
    <row r="10" spans="2:15" x14ac:dyDescent="0.25">
      <c r="B10" s="1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>
        <v>4.96</v>
      </c>
      <c r="M10" s="1"/>
      <c r="N10" s="1">
        <v>45.33</v>
      </c>
      <c r="O10" s="2"/>
    </row>
    <row r="11" spans="2:15" x14ac:dyDescent="0.25">
      <c r="B11" s="1" t="s">
        <v>16</v>
      </c>
      <c r="C11" s="1"/>
      <c r="D11" s="1"/>
      <c r="E11" s="1"/>
      <c r="F11" s="1"/>
      <c r="G11" s="1"/>
      <c r="H11" s="1"/>
      <c r="I11" s="1"/>
      <c r="J11" s="1"/>
      <c r="K11" s="1"/>
      <c r="L11" s="1">
        <v>227.43</v>
      </c>
      <c r="M11" s="1">
        <v>227.43</v>
      </c>
      <c r="N11" s="1">
        <v>227.43</v>
      </c>
      <c r="O11" s="2"/>
    </row>
    <row r="12" spans="2:15" x14ac:dyDescent="0.25">
      <c r="B12" s="2" t="s">
        <v>17</v>
      </c>
      <c r="C12" s="1">
        <f t="shared" ref="C12:K12" si="0">SUM(C5:C11)</f>
        <v>0</v>
      </c>
      <c r="D12" s="1">
        <f t="shared" si="0"/>
        <v>0</v>
      </c>
      <c r="E12" s="1">
        <f t="shared" si="0"/>
        <v>0</v>
      </c>
      <c r="F12" s="1">
        <f t="shared" si="0"/>
        <v>0</v>
      </c>
      <c r="G12" s="1">
        <f t="shared" si="0"/>
        <v>0</v>
      </c>
      <c r="H12" s="1">
        <f t="shared" si="0"/>
        <v>0</v>
      </c>
      <c r="I12" s="1">
        <f t="shared" si="0"/>
        <v>0</v>
      </c>
      <c r="J12" s="1">
        <f t="shared" si="0"/>
        <v>0</v>
      </c>
      <c r="K12" s="1">
        <f t="shared" si="0"/>
        <v>0</v>
      </c>
      <c r="L12" s="1">
        <f>SUM(L5:L11)</f>
        <v>238.04000000000002</v>
      </c>
      <c r="M12" s="1">
        <f t="shared" ref="M12:N12" si="1">SUM(M5:M11)</f>
        <v>1954.16</v>
      </c>
      <c r="N12" s="1">
        <f t="shared" si="1"/>
        <v>1619.79</v>
      </c>
      <c r="O12" s="2">
        <f>SUM(C12:N12)</f>
        <v>3811.9900000000002</v>
      </c>
    </row>
    <row r="13" spans="2:15" x14ac:dyDescent="0.25">
      <c r="B13" s="1"/>
      <c r="C13" s="14">
        <v>2021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2"/>
    </row>
    <row r="14" spans="2:15" x14ac:dyDescent="0.25">
      <c r="B14" s="1" t="s">
        <v>12</v>
      </c>
      <c r="C14" s="1"/>
      <c r="D14" s="1">
        <v>36.96</v>
      </c>
      <c r="E14" s="1">
        <v>3.36</v>
      </c>
      <c r="F14" s="1">
        <v>13.44</v>
      </c>
      <c r="G14" s="1"/>
      <c r="H14" s="1">
        <v>11.76</v>
      </c>
      <c r="I14" s="1"/>
      <c r="J14" s="1">
        <v>26.88</v>
      </c>
      <c r="K14" s="1">
        <v>10.08</v>
      </c>
      <c r="L14" s="1">
        <v>87.84</v>
      </c>
      <c r="M14" s="1">
        <v>87.84</v>
      </c>
      <c r="N14" s="1">
        <v>7.2</v>
      </c>
      <c r="O14" s="2"/>
    </row>
    <row r="15" spans="2:15" x14ac:dyDescent="0.25">
      <c r="B15" s="1" t="s">
        <v>22</v>
      </c>
      <c r="C15" s="1"/>
      <c r="D15" s="1"/>
      <c r="E15" s="1"/>
      <c r="F15" s="1"/>
      <c r="G15" s="1"/>
      <c r="H15" s="1"/>
      <c r="I15" s="1"/>
      <c r="J15" s="1"/>
      <c r="K15" s="1"/>
      <c r="L15" s="1">
        <v>53.76</v>
      </c>
      <c r="M15" s="1"/>
      <c r="N15" s="1"/>
      <c r="O15" s="2"/>
    </row>
    <row r="16" spans="2:15" x14ac:dyDescent="0.25">
      <c r="B16" s="1" t="s">
        <v>13</v>
      </c>
      <c r="C16" s="1"/>
      <c r="D16" s="1"/>
      <c r="E16" s="1"/>
      <c r="F16" s="1"/>
      <c r="G16" s="1"/>
      <c r="H16" s="1">
        <v>5.97</v>
      </c>
      <c r="I16" s="1">
        <v>114.87</v>
      </c>
      <c r="J16" s="1"/>
      <c r="K16" s="1"/>
      <c r="L16" s="1"/>
      <c r="M16" s="1">
        <v>4</v>
      </c>
      <c r="N16" s="1">
        <v>4</v>
      </c>
      <c r="O16" s="2"/>
    </row>
    <row r="17" spans="2:18" x14ac:dyDescent="0.25">
      <c r="B17" s="1" t="s">
        <v>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v>51</v>
      </c>
      <c r="O17" s="2"/>
    </row>
    <row r="18" spans="2:18" x14ac:dyDescent="0.25">
      <c r="B18" s="1" t="s">
        <v>15</v>
      </c>
      <c r="C18" s="1">
        <v>1653.34</v>
      </c>
      <c r="D18" s="1">
        <v>1513.18</v>
      </c>
      <c r="E18" s="1">
        <v>1403.59</v>
      </c>
      <c r="F18" s="1">
        <v>976.54</v>
      </c>
      <c r="G18" s="1"/>
      <c r="H18" s="1"/>
      <c r="I18" s="1"/>
      <c r="J18" s="1"/>
      <c r="K18" s="1"/>
      <c r="L18" s="1"/>
      <c r="M18" s="1">
        <v>1003.61</v>
      </c>
      <c r="N18" s="1">
        <v>1575.7</v>
      </c>
      <c r="O18" s="2"/>
    </row>
    <row r="19" spans="2:18" x14ac:dyDescent="0.25">
      <c r="B19" s="1" t="s">
        <v>23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>
        <v>18</v>
      </c>
      <c r="N19" s="1"/>
      <c r="O19" s="2"/>
    </row>
    <row r="20" spans="2:18" x14ac:dyDescent="0.25">
      <c r="B20" s="1" t="s">
        <v>19</v>
      </c>
      <c r="C20" s="1">
        <v>252.7</v>
      </c>
      <c r="D20" s="1">
        <v>10.76</v>
      </c>
      <c r="E20" s="1">
        <v>3.59</v>
      </c>
      <c r="F20" s="1">
        <v>3.58</v>
      </c>
      <c r="G20" s="1">
        <v>3.59</v>
      </c>
      <c r="H20" s="1"/>
      <c r="I20" s="1">
        <v>7.18</v>
      </c>
      <c r="J20" s="1">
        <v>3.59</v>
      </c>
      <c r="K20" s="1"/>
      <c r="L20" s="1">
        <v>3.2</v>
      </c>
      <c r="M20" s="1">
        <v>3.59</v>
      </c>
      <c r="N20" s="1">
        <v>3.59</v>
      </c>
      <c r="O20" s="2"/>
    </row>
    <row r="21" spans="2:18" x14ac:dyDescent="0.25">
      <c r="B21" s="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>
        <v>7.17</v>
      </c>
      <c r="M21" s="1"/>
      <c r="N21" s="1">
        <v>25</v>
      </c>
      <c r="O21" s="2"/>
    </row>
    <row r="22" spans="2:18" ht="15.75" customHeight="1" x14ac:dyDescent="0.25">
      <c r="B22" s="4" t="s">
        <v>21</v>
      </c>
      <c r="C22" s="1"/>
      <c r="D22" s="1"/>
      <c r="E22" s="1"/>
      <c r="F22" s="1"/>
      <c r="G22" s="1">
        <v>232.48</v>
      </c>
      <c r="H22" s="1">
        <v>227.43</v>
      </c>
      <c r="I22" s="1"/>
      <c r="J22" s="1"/>
      <c r="K22" s="1"/>
      <c r="L22" s="1">
        <v>418.47</v>
      </c>
      <c r="M22" s="1"/>
      <c r="N22" s="1"/>
      <c r="O22" s="2"/>
    </row>
    <row r="23" spans="2:18" x14ac:dyDescent="0.25">
      <c r="B23" s="1" t="s">
        <v>16</v>
      </c>
      <c r="C23" s="3"/>
      <c r="D23" s="3">
        <v>252.7</v>
      </c>
      <c r="E23" s="3">
        <v>242.96</v>
      </c>
      <c r="F23" s="3">
        <v>252.3</v>
      </c>
      <c r="G23" s="3">
        <v>206.85</v>
      </c>
      <c r="H23" s="3"/>
      <c r="I23" s="3">
        <v>253.1</v>
      </c>
      <c r="J23" s="3">
        <v>145.55000000000001</v>
      </c>
      <c r="K23" s="3">
        <v>227.43</v>
      </c>
      <c r="L23" s="3">
        <v>418.47</v>
      </c>
      <c r="M23" s="3">
        <v>250</v>
      </c>
      <c r="N23" s="3">
        <v>260</v>
      </c>
      <c r="O23" s="2"/>
      <c r="Q23" s="6" t="s">
        <v>24</v>
      </c>
    </row>
    <row r="24" spans="2:18" x14ac:dyDescent="0.25">
      <c r="B24" s="2" t="s">
        <v>17</v>
      </c>
      <c r="C24" s="1">
        <f>SUM(C18:C23)</f>
        <v>1906.04</v>
      </c>
      <c r="D24" s="1">
        <f>SUM(D14:D23)</f>
        <v>1813.6000000000001</v>
      </c>
      <c r="E24" s="1">
        <f t="shared" ref="E24:N24" si="2">SUM(E14:E23)</f>
        <v>1653.4999999999998</v>
      </c>
      <c r="F24" s="1">
        <f t="shared" si="2"/>
        <v>1245.8600000000001</v>
      </c>
      <c r="G24" s="1">
        <f t="shared" si="2"/>
        <v>442.91999999999996</v>
      </c>
      <c r="H24" s="1">
        <f t="shared" si="2"/>
        <v>245.16</v>
      </c>
      <c r="I24" s="1">
        <f t="shared" si="2"/>
        <v>375.15</v>
      </c>
      <c r="J24" s="1">
        <f t="shared" si="2"/>
        <v>176.02</v>
      </c>
      <c r="K24" s="1">
        <f t="shared" si="2"/>
        <v>237.51000000000002</v>
      </c>
      <c r="L24" s="1">
        <f t="shared" si="2"/>
        <v>988.91000000000008</v>
      </c>
      <c r="M24" s="1">
        <f t="shared" si="2"/>
        <v>1367.04</v>
      </c>
      <c r="N24" s="5">
        <f t="shared" si="2"/>
        <v>1926.49</v>
      </c>
      <c r="O24" s="9">
        <f>SUM(C24:N24)</f>
        <v>12378.199999999999</v>
      </c>
      <c r="P24" s="10">
        <v>10451.709999999999</v>
      </c>
      <c r="Q24" s="6">
        <v>1930</v>
      </c>
      <c r="R24" s="7">
        <v>44531</v>
      </c>
    </row>
    <row r="25" spans="2:18" x14ac:dyDescent="0.25">
      <c r="B25" s="1"/>
      <c r="C25" s="14">
        <v>2022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6"/>
      <c r="O25" s="2"/>
      <c r="Q25" s="6">
        <v>1933</v>
      </c>
      <c r="R25" s="7">
        <v>44562</v>
      </c>
    </row>
    <row r="26" spans="2:18" x14ac:dyDescent="0.25">
      <c r="B26" s="1" t="s">
        <v>12</v>
      </c>
      <c r="C26" s="1">
        <v>83.52</v>
      </c>
      <c r="D26" s="1">
        <v>216</v>
      </c>
      <c r="E26" s="1">
        <v>20.16</v>
      </c>
      <c r="F26" s="1">
        <v>34.56</v>
      </c>
      <c r="G26" s="1">
        <v>46.08</v>
      </c>
      <c r="H26" s="1"/>
      <c r="I26" s="1"/>
      <c r="J26" s="1"/>
      <c r="K26" s="1"/>
      <c r="L26" s="1"/>
      <c r="M26" s="1"/>
      <c r="N26" s="1"/>
      <c r="O26" s="2"/>
      <c r="Q26" s="6">
        <v>1827</v>
      </c>
      <c r="R26" s="7">
        <v>44593</v>
      </c>
    </row>
    <row r="27" spans="2:18" x14ac:dyDescent="0.25">
      <c r="B27" s="1" t="s">
        <v>22</v>
      </c>
      <c r="C27" s="1"/>
      <c r="D27" s="1">
        <v>3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  <c r="Q27" s="6">
        <f>SUM(Q24:Q26)</f>
        <v>5690</v>
      </c>
    </row>
    <row r="28" spans="2:18" x14ac:dyDescent="0.25">
      <c r="B28" s="1" t="s">
        <v>13</v>
      </c>
      <c r="C28" s="1">
        <v>35.619999999999997</v>
      </c>
      <c r="D28" s="1">
        <v>35.619999999999997</v>
      </c>
      <c r="E28" s="1">
        <v>15.68</v>
      </c>
      <c r="F28" s="1">
        <v>71.099999999999994</v>
      </c>
      <c r="G28" s="1">
        <v>50.25</v>
      </c>
      <c r="H28" s="1"/>
      <c r="I28" s="1"/>
      <c r="J28" s="1"/>
      <c r="K28" s="1"/>
      <c r="L28" s="1"/>
      <c r="M28" s="1"/>
      <c r="N28" s="1"/>
      <c r="O28" s="2"/>
    </row>
    <row r="29" spans="2:18" x14ac:dyDescent="0.25">
      <c r="B29" s="1" t="s">
        <v>14</v>
      </c>
      <c r="C29" s="1">
        <v>19.12</v>
      </c>
      <c r="D29" s="1">
        <v>24.12</v>
      </c>
      <c r="E29" s="1">
        <v>10</v>
      </c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2:18" x14ac:dyDescent="0.25">
      <c r="B30" s="1" t="s">
        <v>15</v>
      </c>
      <c r="C30" s="1">
        <v>1566.66</v>
      </c>
      <c r="D30" s="1">
        <v>1553</v>
      </c>
      <c r="E30" s="1">
        <v>1689.94</v>
      </c>
      <c r="F30" s="1"/>
      <c r="G30" s="1">
        <v>536</v>
      </c>
      <c r="H30" s="1"/>
      <c r="I30" s="1"/>
      <c r="J30" s="1"/>
      <c r="K30" s="1"/>
      <c r="L30" s="1"/>
      <c r="M30" s="1"/>
      <c r="N30" s="1"/>
      <c r="O30" s="2"/>
    </row>
    <row r="31" spans="2:18" x14ac:dyDescent="0.25">
      <c r="B31" s="1" t="s">
        <v>23</v>
      </c>
      <c r="C31" s="1">
        <v>7.83</v>
      </c>
      <c r="D31" s="1">
        <v>6</v>
      </c>
      <c r="E31" s="1">
        <v>6</v>
      </c>
      <c r="F31" s="1"/>
      <c r="G31" s="1">
        <v>3</v>
      </c>
      <c r="H31" s="1"/>
      <c r="I31" s="1"/>
      <c r="J31" s="1"/>
      <c r="K31" s="1"/>
      <c r="L31" s="1"/>
      <c r="M31" s="1"/>
      <c r="N31" s="1"/>
      <c r="O31" s="2"/>
    </row>
    <row r="32" spans="2:18" x14ac:dyDescent="0.25">
      <c r="B32" s="1" t="s">
        <v>19</v>
      </c>
      <c r="C32" s="1">
        <v>4.59</v>
      </c>
      <c r="D32" s="1"/>
      <c r="E32" s="1">
        <v>3.58</v>
      </c>
      <c r="F32" s="1">
        <v>3.58</v>
      </c>
      <c r="G32" s="1">
        <v>57.52</v>
      </c>
      <c r="H32" s="1"/>
      <c r="I32" s="1"/>
      <c r="J32" s="1"/>
      <c r="K32" s="1"/>
      <c r="L32" s="1"/>
      <c r="M32" s="1"/>
      <c r="N32" s="1"/>
      <c r="O32" s="2"/>
    </row>
    <row r="33" spans="2:15" x14ac:dyDescent="0.25">
      <c r="B33" s="2" t="s">
        <v>20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2:15" x14ac:dyDescent="0.25">
      <c r="B34" s="1" t="s">
        <v>21</v>
      </c>
      <c r="C34" s="1"/>
      <c r="D34" s="1"/>
      <c r="E34" s="1"/>
      <c r="F34" s="1">
        <v>4.95</v>
      </c>
      <c r="G34" s="1">
        <v>2.0699999999999998</v>
      </c>
      <c r="H34" s="1"/>
      <c r="I34" s="1"/>
      <c r="J34" s="1"/>
      <c r="K34" s="1"/>
      <c r="L34" s="1"/>
      <c r="M34" s="1"/>
      <c r="N34" s="1"/>
      <c r="O34" s="1"/>
    </row>
    <row r="35" spans="2:15" x14ac:dyDescent="0.25">
      <c r="B35" s="1" t="s">
        <v>16</v>
      </c>
      <c r="C35" s="1">
        <v>260</v>
      </c>
      <c r="D35" s="1"/>
      <c r="E35" s="1"/>
      <c r="F35" s="1">
        <v>990.72</v>
      </c>
      <c r="G35" s="1">
        <v>413.42</v>
      </c>
      <c r="H35" s="1"/>
      <c r="I35" s="1"/>
      <c r="J35" s="1"/>
      <c r="K35" s="1"/>
      <c r="L35" s="1"/>
      <c r="M35" s="1"/>
      <c r="N35" s="1"/>
      <c r="O35" s="1"/>
    </row>
    <row r="36" spans="2:15" x14ac:dyDescent="0.25">
      <c r="B36" s="2" t="s">
        <v>17</v>
      </c>
      <c r="C36" s="5">
        <f>SUM(C26:C35)</f>
        <v>1977.34</v>
      </c>
      <c r="D36" s="5">
        <f t="shared" ref="D36:N36" si="3">SUM(D26:D35)</f>
        <v>1837.74</v>
      </c>
      <c r="E36" s="8">
        <f t="shared" si="3"/>
        <v>1745.36</v>
      </c>
      <c r="F36" s="8">
        <f t="shared" si="3"/>
        <v>1104.9100000000001</v>
      </c>
      <c r="G36" s="8">
        <f t="shared" si="3"/>
        <v>1108.3400000000001</v>
      </c>
      <c r="H36" s="8">
        <f t="shared" si="3"/>
        <v>0</v>
      </c>
      <c r="I36" s="8">
        <f t="shared" si="3"/>
        <v>0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5">
        <f>SUM(C36:N36)</f>
        <v>7773.69</v>
      </c>
    </row>
  </sheetData>
  <mergeCells count="3">
    <mergeCell ref="C4:N4"/>
    <mergeCell ref="C13:N13"/>
    <mergeCell ref="C25:N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topLeftCell="A6" zoomScale="77" zoomScaleNormal="77" workbookViewId="0">
      <selection activeCell="I10" sqref="I10"/>
    </sheetView>
  </sheetViews>
  <sheetFormatPr defaultRowHeight="15" x14ac:dyDescent="0.25"/>
  <cols>
    <col min="1" max="2" width="9.140625" style="21"/>
    <col min="3" max="3" width="29.140625" style="21" customWidth="1"/>
    <col min="4" max="4" width="26.7109375" style="21" customWidth="1"/>
    <col min="5" max="5" width="28" style="21" customWidth="1"/>
    <col min="6" max="6" width="24.5703125" style="21" customWidth="1"/>
    <col min="7" max="7" width="24" style="21" customWidth="1"/>
    <col min="8" max="8" width="18" style="21" customWidth="1"/>
    <col min="9" max="16384" width="9.140625" style="21"/>
  </cols>
  <sheetData>
    <row r="1" spans="1:8" ht="18.75" x14ac:dyDescent="0.25">
      <c r="A1" s="20" t="s">
        <v>25</v>
      </c>
    </row>
    <row r="2" spans="1:8" ht="18.75" x14ac:dyDescent="0.25">
      <c r="A2" s="20" t="s">
        <v>26</v>
      </c>
    </row>
    <row r="3" spans="1:8" ht="18.75" x14ac:dyDescent="0.25">
      <c r="A3" s="20" t="s">
        <v>27</v>
      </c>
      <c r="C3" s="22" t="s">
        <v>28</v>
      </c>
    </row>
    <row r="4" spans="1:8" x14ac:dyDescent="0.25">
      <c r="E4" s="23" t="s">
        <v>29</v>
      </c>
    </row>
    <row r="5" spans="1:8" ht="19.5" thickBot="1" x14ac:dyDescent="0.3">
      <c r="A5" s="20" t="s">
        <v>30</v>
      </c>
      <c r="C5" s="20" t="s">
        <v>31</v>
      </c>
    </row>
    <row r="6" spans="1:8" ht="15.75" thickBot="1" x14ac:dyDescent="0.3">
      <c r="A6" s="24" t="s">
        <v>32</v>
      </c>
      <c r="B6" s="25" t="s">
        <v>33</v>
      </c>
      <c r="C6" s="25" t="s">
        <v>34</v>
      </c>
      <c r="D6" s="25" t="s">
        <v>35</v>
      </c>
      <c r="E6" s="25" t="s">
        <v>36</v>
      </c>
      <c r="F6" s="25" t="s">
        <v>37</v>
      </c>
      <c r="G6" s="25" t="s">
        <v>38</v>
      </c>
      <c r="H6" s="19"/>
    </row>
    <row r="7" spans="1:8" ht="60" customHeight="1" thickBot="1" x14ac:dyDescent="0.3">
      <c r="A7" s="26" t="s">
        <v>39</v>
      </c>
      <c r="B7" s="27">
        <v>1</v>
      </c>
      <c r="C7" s="28"/>
      <c r="D7" s="29"/>
      <c r="E7" s="28" t="s">
        <v>59</v>
      </c>
      <c r="F7" s="28"/>
      <c r="G7" s="29"/>
    </row>
    <row r="8" spans="1:8" ht="42" customHeight="1" thickBot="1" x14ac:dyDescent="0.3">
      <c r="A8" s="30"/>
      <c r="B8" s="31"/>
      <c r="C8" s="32"/>
      <c r="D8" s="33"/>
      <c r="E8" s="32"/>
      <c r="F8" s="32"/>
      <c r="G8" s="33"/>
    </row>
    <row r="9" spans="1:8" ht="90.75" thickBot="1" x14ac:dyDescent="0.3">
      <c r="A9" s="30"/>
      <c r="B9" s="27">
        <v>2</v>
      </c>
      <c r="C9" s="28" t="s">
        <v>60</v>
      </c>
      <c r="D9" s="34"/>
      <c r="E9" s="35" t="s">
        <v>61</v>
      </c>
      <c r="F9" s="35" t="s">
        <v>62</v>
      </c>
      <c r="G9" s="34"/>
    </row>
    <row r="10" spans="1:8" ht="78.75" customHeight="1" thickBot="1" x14ac:dyDescent="0.3">
      <c r="A10" s="30"/>
      <c r="B10" s="36"/>
      <c r="C10" s="37"/>
      <c r="D10" s="29"/>
      <c r="E10" s="29" t="s">
        <v>63</v>
      </c>
      <c r="F10" s="38" t="s">
        <v>64</v>
      </c>
      <c r="G10" s="29"/>
    </row>
    <row r="11" spans="1:8" ht="15" customHeight="1" x14ac:dyDescent="0.25">
      <c r="A11" s="30"/>
      <c r="B11" s="27">
        <v>3</v>
      </c>
      <c r="C11" s="28" t="s">
        <v>65</v>
      </c>
      <c r="D11" s="28" t="s">
        <v>66</v>
      </c>
      <c r="E11" s="28"/>
      <c r="F11" s="28"/>
      <c r="G11" s="28"/>
    </row>
    <row r="12" spans="1:8" ht="59.25" customHeight="1" thickBot="1" x14ac:dyDescent="0.3">
      <c r="A12" s="30"/>
      <c r="B12" s="39"/>
      <c r="C12" s="32"/>
      <c r="D12" s="40"/>
      <c r="E12" s="40"/>
      <c r="F12" s="40"/>
      <c r="G12" s="40"/>
    </row>
    <row r="13" spans="1:8" ht="15.75" thickBot="1" x14ac:dyDescent="0.3">
      <c r="A13" s="30"/>
      <c r="B13" s="27">
        <v>4</v>
      </c>
      <c r="C13" s="35"/>
      <c r="D13" s="28" t="s">
        <v>67</v>
      </c>
      <c r="E13" s="34"/>
      <c r="F13" s="34"/>
      <c r="G13" s="34"/>
    </row>
    <row r="14" spans="1:8" ht="50.25" customHeight="1" thickBot="1" x14ac:dyDescent="0.3">
      <c r="A14" s="30"/>
      <c r="B14" s="39"/>
      <c r="C14" s="41"/>
      <c r="D14" s="37"/>
      <c r="E14" s="29"/>
      <c r="F14" s="29"/>
      <c r="G14" s="29"/>
    </row>
    <row r="15" spans="1:8" ht="15.75" thickBot="1" x14ac:dyDescent="0.3">
      <c r="A15" s="30"/>
      <c r="B15" s="27">
        <v>5</v>
      </c>
      <c r="C15" s="29"/>
      <c r="D15" s="29"/>
      <c r="E15" s="29"/>
      <c r="F15" s="29"/>
      <c r="G15" s="29"/>
    </row>
    <row r="16" spans="1:8" ht="15.75" thickBot="1" x14ac:dyDescent="0.3">
      <c r="A16" s="30"/>
      <c r="B16" s="36"/>
      <c r="C16" s="29"/>
      <c r="D16" s="29"/>
      <c r="E16" s="29"/>
      <c r="F16" s="29"/>
      <c r="G16" s="29"/>
    </row>
    <row r="17" spans="1:7" ht="16.5" thickTop="1" thickBot="1" x14ac:dyDescent="0.3">
      <c r="A17" s="42" t="s">
        <v>40</v>
      </c>
      <c r="B17" s="43">
        <v>1</v>
      </c>
      <c r="C17" s="44"/>
      <c r="D17" s="45"/>
      <c r="E17" s="44"/>
      <c r="F17" s="44" t="s">
        <v>68</v>
      </c>
      <c r="G17" s="46" t="s">
        <v>69</v>
      </c>
    </row>
    <row r="18" spans="1:7" ht="64.5" customHeight="1" thickBot="1" x14ac:dyDescent="0.3">
      <c r="A18" s="30"/>
      <c r="B18" s="31"/>
      <c r="C18" s="32"/>
      <c r="D18" s="33"/>
      <c r="E18" s="32"/>
      <c r="F18" s="32"/>
      <c r="G18" s="18"/>
    </row>
    <row r="19" spans="1:7" ht="75.75" thickBot="1" x14ac:dyDescent="0.3">
      <c r="A19" s="30"/>
      <c r="B19" s="27">
        <v>2</v>
      </c>
      <c r="C19" s="28" t="s">
        <v>70</v>
      </c>
      <c r="D19" s="34"/>
      <c r="E19" s="35"/>
      <c r="F19" s="35" t="s">
        <v>71</v>
      </c>
      <c r="G19" s="47" t="s">
        <v>72</v>
      </c>
    </row>
    <row r="20" spans="1:7" ht="15.75" thickBot="1" x14ac:dyDescent="0.3">
      <c r="A20" s="30"/>
      <c r="B20" s="36"/>
      <c r="C20" s="32"/>
      <c r="D20" s="29"/>
      <c r="E20" s="29"/>
      <c r="F20" s="38"/>
      <c r="G20" s="13"/>
    </row>
    <row r="21" spans="1:7" x14ac:dyDescent="0.25">
      <c r="A21" s="30"/>
      <c r="B21" s="27">
        <v>3</v>
      </c>
      <c r="C21" s="28"/>
      <c r="D21" s="28"/>
      <c r="E21" s="28"/>
      <c r="F21" s="28"/>
      <c r="G21" s="28" t="s">
        <v>73</v>
      </c>
    </row>
    <row r="22" spans="1:7" ht="45.75" customHeight="1" thickBot="1" x14ac:dyDescent="0.3">
      <c r="A22" s="30"/>
      <c r="B22" s="39"/>
      <c r="C22" s="32"/>
      <c r="D22" s="40"/>
      <c r="E22" s="40"/>
      <c r="F22" s="40"/>
      <c r="G22" s="40"/>
    </row>
    <row r="23" spans="1:7" ht="60.75" thickBot="1" x14ac:dyDescent="0.3">
      <c r="A23" s="30"/>
      <c r="B23" s="27">
        <v>4</v>
      </c>
      <c r="C23" s="35"/>
      <c r="D23" s="28"/>
      <c r="E23" s="34"/>
      <c r="F23" s="34"/>
      <c r="G23" s="34" t="s">
        <v>74</v>
      </c>
    </row>
    <row r="24" spans="1:7" ht="15.75" thickBot="1" x14ac:dyDescent="0.3">
      <c r="A24" s="30"/>
      <c r="B24" s="39"/>
      <c r="C24" s="41"/>
      <c r="D24" s="37"/>
      <c r="E24" s="29"/>
      <c r="F24" s="29"/>
      <c r="G24" s="29"/>
    </row>
    <row r="25" spans="1:7" ht="15.75" thickBot="1" x14ac:dyDescent="0.3">
      <c r="A25" s="30"/>
      <c r="B25" s="27">
        <v>5</v>
      </c>
      <c r="C25" s="29"/>
      <c r="D25" s="29"/>
      <c r="E25" s="29"/>
      <c r="F25" s="29"/>
      <c r="G25" s="29"/>
    </row>
    <row r="26" spans="1:7" ht="15.75" thickBot="1" x14ac:dyDescent="0.3">
      <c r="A26" s="30"/>
      <c r="B26" s="36"/>
      <c r="C26" s="48"/>
      <c r="D26" s="48"/>
      <c r="E26" s="48"/>
      <c r="F26" s="48"/>
      <c r="G26" s="48"/>
    </row>
    <row r="27" spans="1:7" ht="16.5" thickTop="1" thickBot="1" x14ac:dyDescent="0.3">
      <c r="A27" s="42" t="s">
        <v>41</v>
      </c>
      <c r="B27" s="43">
        <v>1</v>
      </c>
      <c r="C27" s="49"/>
      <c r="D27" s="45"/>
      <c r="E27" s="44"/>
      <c r="F27" s="44" t="s">
        <v>75</v>
      </c>
      <c r="G27" s="46"/>
    </row>
    <row r="28" spans="1:7" ht="57" customHeight="1" thickBot="1" x14ac:dyDescent="0.3">
      <c r="A28" s="30"/>
      <c r="B28" s="31"/>
      <c r="C28" s="50"/>
      <c r="D28" s="33"/>
      <c r="E28" s="32"/>
      <c r="F28" s="32"/>
      <c r="G28" s="18"/>
    </row>
    <row r="29" spans="1:7" ht="75.75" thickBot="1" x14ac:dyDescent="0.3">
      <c r="A29" s="30"/>
      <c r="B29" s="27">
        <v>2</v>
      </c>
      <c r="C29" s="33"/>
      <c r="D29" s="34"/>
      <c r="E29" s="33"/>
      <c r="F29" s="35" t="s">
        <v>76</v>
      </c>
      <c r="G29" s="47"/>
    </row>
    <row r="30" spans="1:7" ht="75.75" thickBot="1" x14ac:dyDescent="0.3">
      <c r="A30" s="30"/>
      <c r="B30" s="36"/>
      <c r="C30" s="33" t="s">
        <v>77</v>
      </c>
      <c r="D30" s="29"/>
      <c r="E30" s="33"/>
      <c r="F30" s="35" t="s">
        <v>78</v>
      </c>
      <c r="G30" s="13"/>
    </row>
    <row r="31" spans="1:7" ht="75.75" thickBot="1" x14ac:dyDescent="0.3">
      <c r="A31" s="30"/>
      <c r="B31" s="27">
        <v>3</v>
      </c>
      <c r="C31" s="33"/>
      <c r="D31" s="28"/>
      <c r="E31" s="33" t="s">
        <v>79</v>
      </c>
      <c r="F31" s="35" t="s">
        <v>80</v>
      </c>
      <c r="G31" s="28"/>
    </row>
    <row r="32" spans="1:7" ht="75.75" thickBot="1" x14ac:dyDescent="0.3">
      <c r="A32" s="30"/>
      <c r="B32" s="39"/>
      <c r="C32" s="33" t="s">
        <v>81</v>
      </c>
      <c r="D32" s="40"/>
      <c r="E32" s="50"/>
      <c r="F32" s="51"/>
      <c r="G32" s="40"/>
    </row>
    <row r="33" spans="1:7" ht="15.75" thickBot="1" x14ac:dyDescent="0.3">
      <c r="A33" s="30"/>
      <c r="B33" s="27">
        <v>4</v>
      </c>
      <c r="C33" s="35"/>
      <c r="D33" s="28"/>
      <c r="E33" s="52" t="s">
        <v>82</v>
      </c>
      <c r="F33" s="34"/>
      <c r="G33" s="34"/>
    </row>
    <row r="34" spans="1:7" ht="48" customHeight="1" thickBot="1" x14ac:dyDescent="0.3">
      <c r="A34" s="30"/>
      <c r="B34" s="39"/>
      <c r="C34" s="41"/>
      <c r="D34" s="37"/>
      <c r="E34" s="18"/>
      <c r="F34" s="29"/>
      <c r="G34" s="29"/>
    </row>
    <row r="35" spans="1:7" ht="60.75" thickBot="1" x14ac:dyDescent="0.3">
      <c r="A35" s="30"/>
      <c r="B35" s="27">
        <v>5</v>
      </c>
      <c r="C35" s="29"/>
      <c r="D35" s="29"/>
      <c r="E35" s="47" t="s">
        <v>83</v>
      </c>
      <c r="F35" s="29"/>
      <c r="G35" s="29"/>
    </row>
    <row r="36" spans="1:7" ht="15.75" thickBot="1" x14ac:dyDescent="0.3">
      <c r="A36" s="30"/>
      <c r="B36" s="36"/>
      <c r="C36" s="48"/>
      <c r="D36" s="48"/>
      <c r="E36" s="53"/>
      <c r="F36" s="48"/>
      <c r="G36" s="48"/>
    </row>
    <row r="37" spans="1:7" ht="16.5" thickTop="1" thickBot="1" x14ac:dyDescent="0.3">
      <c r="A37" s="42" t="s">
        <v>42</v>
      </c>
      <c r="B37" s="43">
        <v>1</v>
      </c>
      <c r="C37" s="49"/>
      <c r="D37" s="45"/>
      <c r="E37" s="49"/>
      <c r="F37" s="44" t="s">
        <v>84</v>
      </c>
      <c r="G37" s="46"/>
    </row>
    <row r="38" spans="1:7" ht="90.75" thickBot="1" x14ac:dyDescent="0.3">
      <c r="A38" s="30"/>
      <c r="B38" s="31"/>
      <c r="C38" s="50"/>
      <c r="D38" s="33"/>
      <c r="E38" s="33" t="s">
        <v>85</v>
      </c>
      <c r="F38" s="32"/>
      <c r="G38" s="18"/>
    </row>
    <row r="39" spans="1:7" ht="90.75" thickBot="1" x14ac:dyDescent="0.3">
      <c r="A39" s="30"/>
      <c r="B39" s="27">
        <v>2</v>
      </c>
      <c r="C39" s="33"/>
      <c r="D39" s="34"/>
      <c r="E39" s="33" t="s">
        <v>86</v>
      </c>
      <c r="F39" s="35" t="s">
        <v>87</v>
      </c>
      <c r="G39" s="47"/>
    </row>
    <row r="40" spans="1:7" ht="75.75" thickBot="1" x14ac:dyDescent="0.3">
      <c r="A40" s="30"/>
      <c r="B40" s="36"/>
      <c r="C40" s="33"/>
      <c r="D40" s="29"/>
      <c r="E40" s="33" t="s">
        <v>88</v>
      </c>
      <c r="F40" s="11" t="s">
        <v>89</v>
      </c>
      <c r="G40" s="13"/>
    </row>
    <row r="41" spans="1:7" ht="75.75" thickBot="1" x14ac:dyDescent="0.3">
      <c r="A41" s="30"/>
      <c r="B41" s="27">
        <v>3</v>
      </c>
      <c r="C41" s="33"/>
      <c r="D41" s="52" t="s">
        <v>90</v>
      </c>
      <c r="E41" s="33" t="s">
        <v>91</v>
      </c>
      <c r="F41" s="17" t="s">
        <v>92</v>
      </c>
      <c r="G41" s="28"/>
    </row>
    <row r="42" spans="1:7" ht="15.75" thickBot="1" x14ac:dyDescent="0.3">
      <c r="A42" s="30"/>
      <c r="B42" s="39"/>
      <c r="C42" s="33"/>
      <c r="D42" s="18"/>
      <c r="E42" s="50"/>
      <c r="F42" s="18"/>
      <c r="G42" s="40"/>
    </row>
    <row r="43" spans="1:7" ht="90.75" thickBot="1" x14ac:dyDescent="0.3">
      <c r="A43" s="30"/>
      <c r="B43" s="27">
        <v>4</v>
      </c>
      <c r="C43" s="52" t="s">
        <v>93</v>
      </c>
      <c r="D43" s="28"/>
      <c r="E43" s="52"/>
      <c r="F43" s="34" t="s">
        <v>94</v>
      </c>
      <c r="G43" s="34"/>
    </row>
    <row r="44" spans="1:7" ht="15.75" thickBot="1" x14ac:dyDescent="0.3">
      <c r="A44" s="30"/>
      <c r="B44" s="39"/>
      <c r="C44" s="18"/>
      <c r="D44" s="37"/>
      <c r="E44" s="18"/>
      <c r="F44" s="29"/>
      <c r="G44" s="29"/>
    </row>
    <row r="45" spans="1:7" ht="15.75" thickBot="1" x14ac:dyDescent="0.3">
      <c r="A45" s="30"/>
      <c r="B45" s="27">
        <v>5</v>
      </c>
      <c r="C45" s="29"/>
      <c r="D45" s="29"/>
      <c r="E45" s="47"/>
      <c r="F45" s="29"/>
      <c r="G45" s="29"/>
    </row>
    <row r="46" spans="1:7" ht="15.75" thickBot="1" x14ac:dyDescent="0.3">
      <c r="A46" s="54"/>
      <c r="B46" s="55"/>
      <c r="C46" s="56"/>
      <c r="D46" s="56"/>
      <c r="E46" s="57"/>
      <c r="F46" s="56"/>
      <c r="G46" s="56"/>
    </row>
    <row r="47" spans="1:7" ht="16.5" thickTop="1" thickBot="1" x14ac:dyDescent="0.3">
      <c r="A47" s="42" t="s">
        <v>43</v>
      </c>
      <c r="B47" s="43">
        <v>1</v>
      </c>
      <c r="C47" s="49"/>
      <c r="D47" s="45"/>
      <c r="E47" s="49"/>
      <c r="F47" s="49"/>
      <c r="G47" s="46"/>
    </row>
    <row r="48" spans="1:7" ht="75.75" thickBot="1" x14ac:dyDescent="0.3">
      <c r="A48" s="30"/>
      <c r="B48" s="31"/>
      <c r="C48" s="50"/>
      <c r="D48" s="29"/>
      <c r="E48" s="33"/>
      <c r="F48" s="35" t="s">
        <v>45</v>
      </c>
      <c r="G48" s="18"/>
    </row>
    <row r="49" spans="1:7" ht="15.75" thickBot="1" x14ac:dyDescent="0.3">
      <c r="A49" s="30"/>
      <c r="B49" s="27">
        <v>2</v>
      </c>
      <c r="C49" s="33"/>
      <c r="D49" s="52"/>
      <c r="E49" s="33"/>
      <c r="F49" s="35"/>
      <c r="G49" s="47"/>
    </row>
    <row r="50" spans="1:7" ht="75.75" thickBot="1" x14ac:dyDescent="0.3">
      <c r="A50" s="30"/>
      <c r="B50" s="36"/>
      <c r="C50" s="33"/>
      <c r="D50" s="18"/>
      <c r="E50" s="33"/>
      <c r="F50" s="29" t="s">
        <v>46</v>
      </c>
      <c r="G50" s="13"/>
    </row>
    <row r="51" spans="1:7" ht="75.75" thickBot="1" x14ac:dyDescent="0.3">
      <c r="A51" s="30"/>
      <c r="B51" s="27">
        <v>3</v>
      </c>
      <c r="C51" s="52" t="s">
        <v>47</v>
      </c>
      <c r="D51" s="52"/>
      <c r="E51" s="35" t="s">
        <v>48</v>
      </c>
      <c r="F51" s="35"/>
      <c r="G51" s="28"/>
    </row>
    <row r="52" spans="1:7" ht="75.75" thickBot="1" x14ac:dyDescent="0.3">
      <c r="A52" s="30"/>
      <c r="B52" s="39"/>
      <c r="C52" s="18"/>
      <c r="D52" s="18"/>
      <c r="E52" s="29" t="s">
        <v>49</v>
      </c>
      <c r="F52" s="29"/>
      <c r="G52" s="40"/>
    </row>
    <row r="53" spans="1:7" ht="15.75" thickBot="1" x14ac:dyDescent="0.3">
      <c r="A53" s="30"/>
      <c r="B53" s="27">
        <v>4</v>
      </c>
      <c r="C53" s="52"/>
      <c r="D53" s="28"/>
      <c r="E53" s="52"/>
      <c r="F53" s="34"/>
      <c r="G53" s="34"/>
    </row>
    <row r="54" spans="1:7" ht="15.75" thickBot="1" x14ac:dyDescent="0.3">
      <c r="A54" s="30"/>
      <c r="B54" s="39"/>
      <c r="C54" s="18"/>
      <c r="D54" s="37"/>
      <c r="E54" s="18"/>
      <c r="F54" s="29"/>
      <c r="G54" s="29"/>
    </row>
    <row r="55" spans="1:7" ht="15.75" thickBot="1" x14ac:dyDescent="0.3">
      <c r="A55" s="30"/>
      <c r="B55" s="27">
        <v>5</v>
      </c>
      <c r="C55" s="29"/>
      <c r="D55" s="29"/>
      <c r="E55" s="47"/>
      <c r="F55" s="29"/>
      <c r="G55" s="29"/>
    </row>
    <row r="56" spans="1:7" ht="15.75" thickBot="1" x14ac:dyDescent="0.3">
      <c r="A56" s="54"/>
      <c r="B56" s="55"/>
      <c r="C56" s="56"/>
      <c r="D56" s="56"/>
      <c r="E56" s="57"/>
      <c r="F56" s="56"/>
      <c r="G56" s="56"/>
    </row>
    <row r="57" spans="1:7" ht="106.5" thickTop="1" thickBot="1" x14ac:dyDescent="0.3">
      <c r="A57" s="26" t="s">
        <v>44</v>
      </c>
      <c r="B57" s="27">
        <v>1</v>
      </c>
      <c r="C57" s="33" t="s">
        <v>51</v>
      </c>
      <c r="D57" s="29"/>
      <c r="E57" s="28" t="s">
        <v>52</v>
      </c>
      <c r="F57" s="28"/>
      <c r="G57" s="52"/>
    </row>
    <row r="58" spans="1:7" ht="15.75" thickBot="1" x14ac:dyDescent="0.3">
      <c r="A58" s="30"/>
      <c r="B58" s="31"/>
      <c r="C58" s="50"/>
      <c r="D58" s="33"/>
      <c r="E58" s="32"/>
      <c r="F58" s="32"/>
      <c r="G58" s="18"/>
    </row>
    <row r="59" spans="1:7" ht="75.75" thickBot="1" x14ac:dyDescent="0.3">
      <c r="A59" s="30"/>
      <c r="B59" s="27">
        <v>2</v>
      </c>
      <c r="C59" s="28" t="s">
        <v>53</v>
      </c>
      <c r="D59" s="34"/>
      <c r="E59" s="33" t="s">
        <v>54</v>
      </c>
      <c r="F59" s="35"/>
      <c r="G59" s="47"/>
    </row>
    <row r="60" spans="1:7" ht="75.75" thickBot="1" x14ac:dyDescent="0.3">
      <c r="A60" s="30"/>
      <c r="B60" s="36"/>
      <c r="C60" s="32"/>
      <c r="D60" s="29"/>
      <c r="E60" s="33" t="s">
        <v>55</v>
      </c>
      <c r="F60" s="38"/>
      <c r="G60" s="13"/>
    </row>
    <row r="61" spans="1:7" ht="90.75" thickBot="1" x14ac:dyDescent="0.3">
      <c r="A61" s="30"/>
      <c r="B61" s="27">
        <v>3</v>
      </c>
      <c r="C61" s="33" t="s">
        <v>56</v>
      </c>
      <c r="D61" s="28"/>
      <c r="E61" s="28" t="s">
        <v>57</v>
      </c>
      <c r="F61" s="28"/>
      <c r="G61" s="28"/>
    </row>
    <row r="62" spans="1:7" ht="90.75" thickBot="1" x14ac:dyDescent="0.3">
      <c r="A62" s="30"/>
      <c r="B62" s="39"/>
      <c r="C62" s="33" t="s">
        <v>58</v>
      </c>
      <c r="D62" s="40"/>
      <c r="E62" s="32"/>
      <c r="F62" s="40"/>
      <c r="G62" s="40"/>
    </row>
    <row r="63" spans="1:7" ht="15.75" customHeight="1" thickBot="1" x14ac:dyDescent="0.3">
      <c r="A63" s="30"/>
      <c r="B63" s="27">
        <v>4</v>
      </c>
      <c r="C63" s="35"/>
      <c r="D63" s="28"/>
      <c r="E63" s="34"/>
      <c r="F63" s="34"/>
      <c r="G63" s="34"/>
    </row>
    <row r="64" spans="1:7" ht="15.75" customHeight="1" thickBot="1" x14ac:dyDescent="0.3">
      <c r="A64" s="30"/>
      <c r="B64" s="39"/>
      <c r="C64" s="41"/>
      <c r="D64" s="37"/>
      <c r="E64" s="29"/>
      <c r="F64" s="29"/>
      <c r="G64" s="29"/>
    </row>
    <row r="65" spans="1:7" ht="15.75" customHeight="1" thickBot="1" x14ac:dyDescent="0.3">
      <c r="A65" s="30"/>
      <c r="B65" s="27">
        <v>5</v>
      </c>
      <c r="C65" s="29"/>
      <c r="D65" s="29"/>
      <c r="E65" s="29"/>
      <c r="F65" s="29"/>
      <c r="G65" s="29"/>
    </row>
    <row r="66" spans="1:7" ht="15.75" customHeight="1" thickBot="1" x14ac:dyDescent="0.3">
      <c r="A66" s="58"/>
      <c r="B66" s="39"/>
      <c r="C66" s="29"/>
      <c r="D66" s="29"/>
      <c r="E66" s="29"/>
      <c r="F66" s="29"/>
      <c r="G66" s="29"/>
    </row>
    <row r="67" spans="1:7" ht="106.5" thickTop="1" thickBot="1" x14ac:dyDescent="0.3">
      <c r="A67" s="42" t="s">
        <v>50</v>
      </c>
      <c r="B67" s="43">
        <v>1</v>
      </c>
      <c r="C67" s="49"/>
      <c r="D67" s="45" t="s">
        <v>95</v>
      </c>
      <c r="E67" s="49"/>
      <c r="F67" s="44" t="s">
        <v>96</v>
      </c>
      <c r="G67" s="46"/>
    </row>
    <row r="68" spans="1:7" ht="75.75" thickBot="1" x14ac:dyDescent="0.3">
      <c r="A68" s="30"/>
      <c r="B68" s="31"/>
      <c r="C68" s="50"/>
      <c r="D68" s="29" t="s">
        <v>97</v>
      </c>
      <c r="E68" s="33"/>
      <c r="F68" s="32"/>
      <c r="G68" s="18"/>
    </row>
    <row r="69" spans="1:7" ht="15.75" thickBot="1" x14ac:dyDescent="0.3">
      <c r="A69" s="30"/>
      <c r="B69" s="27">
        <v>2</v>
      </c>
      <c r="C69" s="33"/>
      <c r="D69" s="52" t="s">
        <v>98</v>
      </c>
      <c r="E69" s="33"/>
      <c r="F69" s="35"/>
      <c r="G69" s="47"/>
    </row>
    <row r="70" spans="1:7" ht="75.75" thickBot="1" x14ac:dyDescent="0.3">
      <c r="A70" s="30"/>
      <c r="B70" s="36"/>
      <c r="C70" s="33"/>
      <c r="D70" s="18"/>
      <c r="E70" s="33"/>
      <c r="F70" s="12" t="s">
        <v>99</v>
      </c>
      <c r="G70" s="13"/>
    </row>
    <row r="71" spans="1:7" ht="15.75" thickBot="1" x14ac:dyDescent="0.3">
      <c r="A71" s="30"/>
      <c r="B71" s="27">
        <v>3</v>
      </c>
      <c r="C71" s="33"/>
      <c r="D71" s="52"/>
      <c r="E71" s="33"/>
      <c r="F71" s="35"/>
      <c r="G71" s="28"/>
    </row>
    <row r="72" spans="1:7" ht="75.75" thickBot="1" x14ac:dyDescent="0.3">
      <c r="A72" s="30"/>
      <c r="B72" s="39"/>
      <c r="C72" s="33"/>
      <c r="D72" s="18"/>
      <c r="E72" s="50"/>
      <c r="F72" s="29" t="s">
        <v>100</v>
      </c>
      <c r="G72" s="40"/>
    </row>
    <row r="73" spans="1:7" ht="15.75" thickBot="1" x14ac:dyDescent="0.3">
      <c r="A73" s="30"/>
      <c r="B73" s="27">
        <v>4</v>
      </c>
      <c r="C73" s="52"/>
      <c r="D73" s="28"/>
      <c r="E73" s="52"/>
      <c r="F73" s="34"/>
      <c r="G73" s="34"/>
    </row>
    <row r="74" spans="1:7" ht="15.75" thickBot="1" x14ac:dyDescent="0.3">
      <c r="A74" s="30"/>
      <c r="B74" s="39"/>
      <c r="C74" s="18"/>
      <c r="D74" s="37"/>
      <c r="E74" s="18"/>
      <c r="F74" s="29"/>
      <c r="G74" s="29"/>
    </row>
    <row r="75" spans="1:7" ht="15.75" thickBot="1" x14ac:dyDescent="0.3">
      <c r="A75" s="30"/>
      <c r="B75" s="27">
        <v>5</v>
      </c>
      <c r="C75" s="29"/>
      <c r="D75" s="29"/>
      <c r="E75" s="47"/>
      <c r="F75" s="29"/>
      <c r="G75" s="29"/>
    </row>
    <row r="76" spans="1:7" ht="15.75" thickBot="1" x14ac:dyDescent="0.3">
      <c r="A76" s="54"/>
      <c r="B76" s="55"/>
      <c r="C76" s="56"/>
      <c r="D76" s="56"/>
      <c r="E76" s="57"/>
      <c r="F76" s="56"/>
      <c r="G76" s="56"/>
    </row>
    <row r="77" spans="1:7" ht="15.75" thickTop="1" x14ac:dyDescent="0.25"/>
  </sheetData>
  <mergeCells count="103">
    <mergeCell ref="A67:A76"/>
    <mergeCell ref="B67:B68"/>
    <mergeCell ref="F67:F68"/>
    <mergeCell ref="G67:G68"/>
    <mergeCell ref="B69:B70"/>
    <mergeCell ref="D69:D70"/>
    <mergeCell ref="B71:B72"/>
    <mergeCell ref="D71:D72"/>
    <mergeCell ref="G71:G72"/>
    <mergeCell ref="B73:B74"/>
    <mergeCell ref="C73:C74"/>
    <mergeCell ref="D73:D74"/>
    <mergeCell ref="E73:E74"/>
    <mergeCell ref="B75:B76"/>
    <mergeCell ref="G57:G58"/>
    <mergeCell ref="B59:B60"/>
    <mergeCell ref="C59:C60"/>
    <mergeCell ref="B61:B62"/>
    <mergeCell ref="D61:D62"/>
    <mergeCell ref="E61:E62"/>
    <mergeCell ref="F61:F62"/>
    <mergeCell ref="G61:G62"/>
    <mergeCell ref="B55:B56"/>
    <mergeCell ref="C9:C10"/>
    <mergeCell ref="A47:A56"/>
    <mergeCell ref="B47:B48"/>
    <mergeCell ref="G47:G48"/>
    <mergeCell ref="B49:B50"/>
    <mergeCell ref="D49:D50"/>
    <mergeCell ref="B51:B52"/>
    <mergeCell ref="C51:C52"/>
    <mergeCell ref="D51:D52"/>
    <mergeCell ref="G51:G52"/>
    <mergeCell ref="B53:B54"/>
    <mergeCell ref="C53:C54"/>
    <mergeCell ref="D53:D54"/>
    <mergeCell ref="E53:E54"/>
    <mergeCell ref="A37:A46"/>
    <mergeCell ref="D43:D44"/>
    <mergeCell ref="E43:E44"/>
    <mergeCell ref="A57:A66"/>
    <mergeCell ref="B57:B58"/>
    <mergeCell ref="E57:E58"/>
    <mergeCell ref="F57:F58"/>
    <mergeCell ref="B63:B64"/>
    <mergeCell ref="D63:D64"/>
    <mergeCell ref="B65:B66"/>
    <mergeCell ref="B45:B46"/>
    <mergeCell ref="A27:A36"/>
    <mergeCell ref="B27:B28"/>
    <mergeCell ref="E27:E28"/>
    <mergeCell ref="F27:F28"/>
    <mergeCell ref="G27:G28"/>
    <mergeCell ref="B29:B30"/>
    <mergeCell ref="B31:B32"/>
    <mergeCell ref="D31:D32"/>
    <mergeCell ref="G31:G32"/>
    <mergeCell ref="B33:B34"/>
    <mergeCell ref="D33:D34"/>
    <mergeCell ref="E33:E34"/>
    <mergeCell ref="B35:B36"/>
    <mergeCell ref="B37:B38"/>
    <mergeCell ref="F37:F38"/>
    <mergeCell ref="G37:G38"/>
    <mergeCell ref="B39:B40"/>
    <mergeCell ref="B41:B42"/>
    <mergeCell ref="D41:D42"/>
    <mergeCell ref="F41:F42"/>
    <mergeCell ref="G41:G42"/>
    <mergeCell ref="B43:B44"/>
    <mergeCell ref="C43:C44"/>
    <mergeCell ref="G17:G18"/>
    <mergeCell ref="B19:B20"/>
    <mergeCell ref="C19:C20"/>
    <mergeCell ref="B21:B22"/>
    <mergeCell ref="C21:C22"/>
    <mergeCell ref="D21:D22"/>
    <mergeCell ref="E21:E22"/>
    <mergeCell ref="F21:F22"/>
    <mergeCell ref="G21:G22"/>
    <mergeCell ref="G11:G12"/>
    <mergeCell ref="B13:B14"/>
    <mergeCell ref="B15:B16"/>
    <mergeCell ref="A17:A26"/>
    <mergeCell ref="B17:B18"/>
    <mergeCell ref="C17:C18"/>
    <mergeCell ref="E17:E18"/>
    <mergeCell ref="F17:F18"/>
    <mergeCell ref="B23:B24"/>
    <mergeCell ref="D23:D24"/>
    <mergeCell ref="B25:B26"/>
    <mergeCell ref="A7:A16"/>
    <mergeCell ref="B9:B10"/>
    <mergeCell ref="B11:B12"/>
    <mergeCell ref="D11:D12"/>
    <mergeCell ref="E11:E12"/>
    <mergeCell ref="C7:C8"/>
    <mergeCell ref="B7:B8"/>
    <mergeCell ref="D13:D14"/>
    <mergeCell ref="E7:E8"/>
    <mergeCell ref="F7:F8"/>
    <mergeCell ref="C11:C12"/>
    <mergeCell ref="F11:F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Лифар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2022-10-04T13:32:00Z</dcterms:modified>
</cp:coreProperties>
</file>