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610" tabRatio="599" activeTab="0"/>
  </bookViews>
  <sheets>
    <sheet name="Іванов" sheetId="1" r:id="rId1"/>
    <sheet name="2 сторінка" sheetId="2" r:id="rId2"/>
    <sheet name="2 сторінка (2)" sheetId="3" r:id="rId3"/>
  </sheets>
  <definedNames>
    <definedName name="_xlnm.Print_Area" localSheetId="1">'2 сторінка'!$A$1:$O$30</definedName>
    <definedName name="_xlnm.Print_Area" localSheetId="2">'2 сторінка (2)'!$A$1:$AO$31</definedName>
    <definedName name="_xlnm.Print_Area" localSheetId="0">'Іванов'!$A$1:$K$29</definedName>
  </definedNames>
  <calcPr fullCalcOnLoad="1"/>
</workbook>
</file>

<file path=xl/sharedStrings.xml><?xml version="1.0" encoding="utf-8"?>
<sst xmlns="http://schemas.openxmlformats.org/spreadsheetml/2006/main" count="158" uniqueCount="83">
  <si>
    <t>ПЕРСОНАЛЬНОГО ОБЛІКУ ВИКОНАННЯ НАВЧАЛЬНОЇ РОБОТИ НА УМОВАХ ПОГОДИННОЇ ОПЛАТИ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</si>
  <si>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</si>
  <si>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</si>
  <si>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</si>
  <si>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</si>
  <si>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</si>
  <si>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</si>
  <si>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</si>
  <si>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</si>
  <si>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</si>
  <si>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</si>
  <si>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VII</t>
  </si>
  <si>
    <t>VIII</t>
  </si>
  <si>
    <t>Примітка</t>
  </si>
  <si>
    <t>Лабораторні заняття</t>
  </si>
  <si>
    <t>Перевірка контрольних робіт і завдань</t>
  </si>
  <si>
    <t>Заліки</t>
  </si>
  <si>
    <t>Екзамени</t>
  </si>
  <si>
    <t>Всього за місяць</t>
  </si>
  <si>
    <t>Разом від початку року</t>
  </si>
  <si>
    <t>Залишок</t>
  </si>
  <si>
    <t>План</t>
  </si>
  <si>
    <t>Разом</t>
  </si>
  <si>
    <t>Вид навчальної роботи в академічних годинах</t>
  </si>
  <si>
    <t>Консультації семестрові</t>
  </si>
  <si>
    <t>Керівництво виробничою практикою</t>
  </si>
  <si>
    <t>Керівництво навчальною практикою</t>
  </si>
  <si>
    <t>Практичні, семінарські заняття</t>
  </si>
  <si>
    <t>Керівництво курсовими  проектами (роботами)</t>
  </si>
  <si>
    <t xml:space="preserve">Керівництво дипломними проектами (роботами) </t>
  </si>
  <si>
    <t xml:space="preserve">Рецензування дипломних проектів (робіт) </t>
  </si>
  <si>
    <t>Інші види навчальної роботи</t>
  </si>
  <si>
    <t>Консультації передекзаменаційні</t>
  </si>
  <si>
    <t>К А Р Т К А</t>
  </si>
  <si>
    <t>____________________________________________________________________________________________________________________</t>
  </si>
  <si>
    <t>Вересень</t>
  </si>
  <si>
    <t>ДН</t>
  </si>
  <si>
    <t>ЗН</t>
  </si>
  <si>
    <t>за формами навчання</t>
  </si>
  <si>
    <t>Σ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</si>
  <si>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</si>
  <si>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</si>
  <si>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</si>
  <si>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</si>
  <si>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</si>
  <si>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</si>
  <si>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</si>
  <si>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</si>
  <si>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</si>
  <si>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</si>
  <si>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</si>
  <si>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Рік</t>
  </si>
  <si>
    <t>Завідування кафедрою</t>
  </si>
  <si>
    <t>Лекції</t>
  </si>
  <si>
    <t>Керівництво науковою роботою аспірантів, пошукувачів</t>
  </si>
  <si>
    <t>Вступні екзамени</t>
  </si>
  <si>
    <t>Ліцензування, акредитація</t>
  </si>
  <si>
    <t>Перевірка завдань вступного екзамену</t>
  </si>
  <si>
    <r>
      <t xml:space="preserve">Виконання навчального навантаження  кафедри             </t>
    </r>
    <r>
      <rPr>
        <b/>
        <u val="single"/>
        <sz val="12"/>
        <rFont val="Times New Roman"/>
        <family val="1"/>
      </rPr>
      <t xml:space="preserve">  Приймальна комісія</t>
    </r>
  </si>
  <si>
    <r>
      <t xml:space="preserve">Назва навчальної дисципліни      </t>
    </r>
    <r>
      <rPr>
        <b/>
        <u val="single"/>
        <sz val="12"/>
        <rFont val="Times New Roman"/>
        <family val="1"/>
      </rPr>
      <t>Вступні екзамени</t>
    </r>
  </si>
  <si>
    <t>Екзаменаційна комісія</t>
  </si>
  <si>
    <r>
      <t xml:space="preserve">Виконання навчального навантаження  кафедри             </t>
    </r>
    <r>
      <rPr>
        <b/>
        <u val="single"/>
        <sz val="12"/>
        <rFont val="Times New Roman"/>
        <family val="1"/>
      </rPr>
      <t xml:space="preserve">  </t>
    </r>
  </si>
  <si>
    <t xml:space="preserve">Назва навчальної дисципліни      </t>
  </si>
  <si>
    <t>у___________/____________ навчальному році</t>
  </si>
  <si>
    <t xml:space="preserve"> (прізвище, ім 'я, по батькові викладача)</t>
  </si>
  <si>
    <t>Почесне звання України _________________________________ свідоцтво № ___________  від  «_______» ____________ __________ р.</t>
  </si>
  <si>
    <t>Домашня адреса, телефон _________________________________________________  моб.тел. ____________________________________</t>
  </si>
  <si>
    <t>Реєстраційний номер облікової картки платника податків       __________________________________________</t>
  </si>
  <si>
    <t>_______________________________________________________________________________________ Кількість дітей _______________</t>
  </si>
  <si>
    <t>Місце основної роботи і посада  _________________________________________________________________________________________</t>
  </si>
  <si>
    <t>Національний університет «Запорізька політехніка»</t>
  </si>
  <si>
    <t>Форма № 34</t>
  </si>
  <si>
    <t>Найменування кафедри ________________________________________________________________________________________________</t>
  </si>
  <si>
    <t>Науковий ступінь ______________________ диплом серія __________ №_______________ від   «_______» ____________ __________ р.</t>
  </si>
  <si>
    <t>Вчене звання __________________ атестат серія _____________ №____________________   від «_______» ____________ __________ р.</t>
  </si>
  <si>
    <t xml:space="preserve">Паспорт, серія ______ № _____________, виданий ________________________________________________________________________   </t>
  </si>
  <si>
    <t>_______________________________________________________________________________ «_______» ____________ __________ р.</t>
  </si>
  <si>
    <t>____________________________________________________________________________________________ телефон _______________</t>
  </si>
  <si>
    <t>Додаткова оплачувана робота _________________________________________________________________________________________</t>
  </si>
  <si>
    <t>Присвоєна кваліфікація   ______________________________________________________________________________________________</t>
  </si>
  <si>
    <t>_________________________________________________________________________________________</t>
  </si>
  <si>
    <r>
      <t xml:space="preserve">Диплом серія </t>
    </r>
    <r>
      <rPr>
        <b/>
        <u val="single"/>
        <sz val="9"/>
        <color indexed="9"/>
        <rFont val="Times New Roman"/>
        <family val="1"/>
      </rPr>
      <t xml:space="preserve">В-2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№ </t>
    </r>
    <r>
      <rPr>
        <b/>
        <u val="single"/>
        <sz val="9"/>
        <color indexed="9"/>
        <rFont val="Times New Roman"/>
        <family val="1"/>
      </rPr>
      <t>333333</t>
    </r>
    <r>
      <rPr>
        <sz val="9"/>
        <rFont val="Times New Roman"/>
        <family val="1"/>
      </rPr>
      <t xml:space="preserve"> стаж науково-педагогічної роботи </t>
    </r>
    <r>
      <rPr>
        <b/>
        <u val="single"/>
        <sz val="9"/>
        <color indexed="9"/>
        <rFont val="Times New Roman"/>
        <family val="1"/>
      </rPr>
      <t>20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років,   виробничої роботи за профілем викладання </t>
    </r>
    <r>
      <rPr>
        <b/>
        <u val="single"/>
        <sz val="9"/>
        <color indexed="9"/>
        <rFont val="Times New Roman"/>
        <family val="1"/>
      </rPr>
      <t>20</t>
    </r>
    <r>
      <rPr>
        <sz val="9"/>
        <rFont val="Times New Roman"/>
        <family val="1"/>
      </rPr>
      <t xml:space="preserve"> років</t>
    </r>
  </si>
  <si>
    <r>
      <t xml:space="preserve">Дата народження _____________  р. , освіта ____________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закінчив у ______________  р. ________________________________________</t>
    </r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</si>
</sst>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6">
    <font>
      <sz val="10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sz val="8"/>
      <name val="Arial Cyr"/>
      <family val="0"/>
    </font>
    <font>
      <b/>
      <i/>
      <sz val="7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u val="single"/>
      <sz val="12"/>
      <name val="Times New Roman"/>
      <family val="1"/>
    </font>
    <font>
      <sz val="9"/>
      <name val="Arial"/>
      <family val="2"/>
    </font>
    <font>
      <sz val="9"/>
      <name val="Arial Cyr"/>
      <family val="0"/>
    </font>
    <font>
      <b/>
      <u val="single"/>
      <sz val="11"/>
      <name val="Times New Roman"/>
      <family val="1"/>
    </font>
    <font>
      <b/>
      <u val="single"/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11"/>
      <color theme="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0" fontId="46" fillId="24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31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5" borderId="7" applyNumberFormat="0" applyAlignment="0" applyProtection="0"/>
    <xf numFmtId="0" fontId="20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5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9" fillId="0" borderId="0" xfId="0" applyFont="1" applyFill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2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11" fillId="0" borderId="0" xfId="0" applyFont="1" applyFill="1" applyAlignment="1" applyProtection="1">
      <alignment horizontal="left"/>
      <protection locked="0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SheetLayoutView="100" zoomScalePageLayoutView="0" workbookViewId="0" topLeftCell="A1">
      <selection activeCell="A1" sqref="A1:IV1"/>
    </sheetView>
  </sheetViews>
  <sheetFormatPr defaultColWidth="9.125" defaultRowHeight="12.75"/>
  <cols>
    <col min="1" max="12" width="9.125" style="1" customWidth="1"/>
    <col min="13" max="13" width="9.125" style="1" hidden="1" customWidth="1"/>
    <col min="14" max="14" width="10.875" style="1" hidden="1" customWidth="1"/>
    <col min="15" max="16384" width="9.125" style="1" customWidth="1"/>
  </cols>
  <sheetData>
    <row r="1" spans="8:19" ht="13.5">
      <c r="H1" s="60"/>
      <c r="I1" s="85" t="s">
        <v>71</v>
      </c>
      <c r="J1" s="85"/>
      <c r="K1" s="85"/>
      <c r="L1" s="60"/>
      <c r="P1" s="58"/>
      <c r="Q1" s="58"/>
      <c r="R1" s="58"/>
      <c r="S1" s="58"/>
    </row>
    <row r="2" spans="8:19" ht="13.5">
      <c r="H2" s="59"/>
      <c r="L2" s="58"/>
      <c r="M2" s="58"/>
      <c r="N2" s="58"/>
      <c r="O2" s="58"/>
      <c r="P2" s="58"/>
      <c r="Q2" s="58"/>
      <c r="R2" s="58"/>
      <c r="S2" s="58"/>
    </row>
    <row r="3" spans="1:14" ht="13.5">
      <c r="A3" s="8"/>
      <c r="B3" s="7"/>
      <c r="C3" s="7"/>
      <c r="D3" s="7"/>
      <c r="E3" s="7"/>
      <c r="F3" s="7"/>
      <c r="G3" s="56"/>
      <c r="H3" s="57"/>
      <c r="I3" s="57"/>
      <c r="J3" s="57"/>
      <c r="K3" s="57"/>
      <c r="L3" s="22"/>
      <c r="M3" s="22"/>
      <c r="N3" s="12"/>
    </row>
    <row r="4" spans="1:14" ht="18">
      <c r="A4" s="83" t="s">
        <v>70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15"/>
      <c r="M4" s="15"/>
      <c r="N4" s="15"/>
    </row>
    <row r="5" spans="6:9" ht="7.5" customHeight="1">
      <c r="F5" s="6"/>
      <c r="G5" s="6"/>
      <c r="H5" s="6"/>
      <c r="I5" s="6"/>
    </row>
    <row r="6" spans="1:14" ht="15">
      <c r="A6" s="78" t="s">
        <v>33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13"/>
      <c r="M6" s="13"/>
      <c r="N6" s="13"/>
    </row>
    <row r="7" spans="1:14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s="2" customFormat="1" ht="14.25">
      <c r="A8" s="81" t="s">
        <v>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16"/>
      <c r="M8" s="16"/>
      <c r="N8" s="16"/>
    </row>
    <row r="9" spans="1:14" s="2" customFormat="1" ht="8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2" customFormat="1" ht="15">
      <c r="A10" s="78" t="s">
        <v>63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13"/>
      <c r="M10" s="13"/>
      <c r="N10" s="13"/>
    </row>
    <row r="11" ht="7.5" customHeight="1"/>
    <row r="12" spans="1:14" s="75" customFormat="1" ht="14.25">
      <c r="A12" s="87" t="s">
        <v>80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73"/>
      <c r="M12" s="74"/>
      <c r="N12" s="74"/>
    </row>
    <row r="13" spans="1:14" s="75" customFormat="1" ht="13.5">
      <c r="A13" s="89" t="s">
        <v>64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</row>
    <row r="14" spans="1:14" s="75" customFormat="1" ht="13.5">
      <c r="A14" s="82" t="s">
        <v>72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76"/>
      <c r="M14" s="76"/>
      <c r="N14" s="76"/>
    </row>
    <row r="15" spans="1:14" s="75" customFormat="1" ht="15" customHeight="1">
      <c r="A15" s="80" t="s">
        <v>82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</row>
    <row r="16" spans="1:14" s="75" customFormat="1" ht="13.5">
      <c r="A16" s="80" t="s">
        <v>79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</row>
    <row r="17" spans="1:14" s="75" customFormat="1" ht="17.25" customHeight="1">
      <c r="A17" s="86" t="s">
        <v>81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 s="75" customFormat="1" ht="13.5">
      <c r="A18" s="80" t="s">
        <v>73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</row>
    <row r="19" spans="1:14" s="75" customFormat="1" ht="13.5">
      <c r="A19" s="80" t="s">
        <v>74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</row>
    <row r="20" spans="1:14" s="75" customFormat="1" ht="13.5">
      <c r="A20" s="72" t="s">
        <v>65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1:14" s="75" customFormat="1" ht="13.5">
      <c r="A21" s="61" t="s">
        <v>69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s="75" customFormat="1" ht="13.5">
      <c r="A22" s="79" t="s">
        <v>77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1:14" s="75" customFormat="1" ht="13.5">
      <c r="A23" s="80" t="s">
        <v>78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</row>
    <row r="24" spans="1:14" s="75" customFormat="1" ht="13.5">
      <c r="A24" s="80" t="s">
        <v>68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</row>
    <row r="25" spans="1:14" s="75" customFormat="1" ht="13.5">
      <c r="A25" s="80" t="s">
        <v>75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</row>
    <row r="26" spans="1:14" s="75" customFormat="1" ht="13.5">
      <c r="A26" s="80" t="s">
        <v>76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</row>
    <row r="27" spans="1:14" s="75" customFormat="1" ht="13.5">
      <c r="A27" s="80" t="s">
        <v>66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spans="1:14" s="75" customFormat="1" ht="13.5">
      <c r="A28" s="80" t="s">
        <v>34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</row>
    <row r="29" spans="1:14" s="75" customFormat="1" ht="19.5" customHeight="1">
      <c r="A29" s="80" t="s">
        <v>67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0" spans="1:14" s="75" customFormat="1" ht="14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1:14" s="75" customFormat="1" ht="14.2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</row>
    <row r="32" spans="1:14" s="75" customFormat="1" ht="14.2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1:14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/>
  <mergeCells count="21">
    <mergeCell ref="A29:N29"/>
    <mergeCell ref="A28:N28"/>
    <mergeCell ref="A24:N24"/>
    <mergeCell ref="A25:N25"/>
    <mergeCell ref="A26:N26"/>
    <mergeCell ref="A17:N17"/>
    <mergeCell ref="A18:N18"/>
    <mergeCell ref="A19:N19"/>
    <mergeCell ref="A23:N23"/>
    <mergeCell ref="A4:K4"/>
    <mergeCell ref="A10:K10"/>
    <mergeCell ref="I1:K1"/>
    <mergeCell ref="A12:K12"/>
    <mergeCell ref="A13:N13"/>
    <mergeCell ref="A6:K6"/>
    <mergeCell ref="A22:N22"/>
    <mergeCell ref="A27:N27"/>
    <mergeCell ref="A16:N16"/>
    <mergeCell ref="A15:N15"/>
    <mergeCell ref="A8:K8"/>
    <mergeCell ref="A14:K14"/>
  </mergeCells>
  <printOptions horizontalCentered="1"/>
  <pageMargins left="0.2" right="0.2" top="0.2" bottom="0.2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7"/>
  <sheetViews>
    <sheetView view="pageBreakPreview" zoomScale="106" zoomScaleNormal="106" zoomScaleSheetLayoutView="106" zoomScalePageLayoutView="0" workbookViewId="0" topLeftCell="A2">
      <selection activeCell="A6" sqref="A6"/>
    </sheetView>
  </sheetViews>
  <sheetFormatPr defaultColWidth="9.125" defaultRowHeight="12.75"/>
  <cols>
    <col min="1" max="1" width="53.75390625" style="2" bestFit="1" customWidth="1"/>
    <col min="2" max="13" width="5.125" style="2" customWidth="1"/>
    <col min="14" max="14" width="5.25390625" style="2" bestFit="1" customWidth="1"/>
    <col min="15" max="15" width="7.875" style="2" bestFit="1" customWidth="1"/>
    <col min="16" max="16384" width="9.125" style="2" customWidth="1"/>
  </cols>
  <sheetData>
    <row r="1" ht="14.25">
      <c r="F1" s="10"/>
    </row>
    <row r="2" spans="1:41" ht="19.5" customHeight="1">
      <c r="A2" s="90" t="s">
        <v>61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</row>
    <row r="3" spans="1:41" ht="10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7"/>
      <c r="T3" s="17"/>
      <c r="U3" s="17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1"/>
    </row>
    <row r="4" spans="1:41" ht="19.5" customHeight="1">
      <c r="A4" s="91" t="s">
        <v>62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</row>
    <row r="5" spans="1:15" ht="20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4.25">
      <c r="A6" s="20" t="s">
        <v>23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20" t="s">
        <v>22</v>
      </c>
      <c r="O6" s="20" t="s">
        <v>13</v>
      </c>
    </row>
    <row r="7" spans="1:15" ht="14.25">
      <c r="A7" s="24" t="s">
        <v>53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>
        <f>SUM(B7:M7)</f>
        <v>0</v>
      </c>
      <c r="O7" s="63"/>
    </row>
    <row r="8" spans="1:15" ht="14.25">
      <c r="A8" s="24" t="s">
        <v>27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>
        <f aca="true" t="shared" si="0" ref="N8:N26">SUM(B8:M8)</f>
        <v>0</v>
      </c>
      <c r="O8" s="63"/>
    </row>
    <row r="9" spans="1:15" ht="14.25">
      <c r="A9" s="69" t="s">
        <v>14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>
        <f t="shared" si="0"/>
        <v>0</v>
      </c>
      <c r="O9" s="63"/>
    </row>
    <row r="10" spans="1:15" ht="14.25">
      <c r="A10" s="24" t="s">
        <v>24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>
        <f t="shared" si="0"/>
        <v>0</v>
      </c>
      <c r="O10" s="63"/>
    </row>
    <row r="11" spans="1:15" ht="14.25">
      <c r="A11" s="69" t="s">
        <v>32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>
        <f t="shared" si="0"/>
        <v>0</v>
      </c>
      <c r="O11" s="63"/>
    </row>
    <row r="12" spans="1:15" ht="14.25">
      <c r="A12" s="24" t="s">
        <v>15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>
        <f t="shared" si="0"/>
        <v>0</v>
      </c>
      <c r="O12" s="63"/>
    </row>
    <row r="13" spans="1:15" ht="14.25">
      <c r="A13" s="24" t="s">
        <v>28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>
        <f t="shared" si="0"/>
        <v>0</v>
      </c>
      <c r="O13" s="63"/>
    </row>
    <row r="14" spans="1:15" ht="14.25">
      <c r="A14" s="24" t="s">
        <v>29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>
        <f t="shared" si="0"/>
        <v>0</v>
      </c>
      <c r="O14" s="63"/>
    </row>
    <row r="15" spans="1:15" ht="14.25">
      <c r="A15" s="24" t="s">
        <v>16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>
        <f t="shared" si="0"/>
        <v>0</v>
      </c>
      <c r="O15" s="63"/>
    </row>
    <row r="16" spans="1:15" ht="14.25">
      <c r="A16" s="24" t="s">
        <v>17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>
        <f t="shared" si="0"/>
        <v>0</v>
      </c>
      <c r="O16" s="63"/>
    </row>
    <row r="17" spans="1:15" ht="14.25">
      <c r="A17" s="24" t="s">
        <v>30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>
        <f t="shared" si="0"/>
        <v>0</v>
      </c>
      <c r="O17" s="63"/>
    </row>
    <row r="18" spans="1:15" ht="14.25">
      <c r="A18" s="24" t="s">
        <v>60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>
        <f t="shared" si="0"/>
        <v>0</v>
      </c>
      <c r="O18" s="63"/>
    </row>
    <row r="19" spans="1:15" ht="14.25">
      <c r="A19" s="26" t="s">
        <v>54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>
        <f t="shared" si="0"/>
        <v>0</v>
      </c>
      <c r="O19" s="64"/>
    </row>
    <row r="20" spans="1:15" ht="14.25">
      <c r="A20" s="24" t="s">
        <v>26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>
        <f t="shared" si="0"/>
        <v>0</v>
      </c>
      <c r="O20" s="63"/>
    </row>
    <row r="21" spans="1:15" ht="14.25">
      <c r="A21" s="24" t="s">
        <v>25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>
        <f t="shared" si="0"/>
        <v>0</v>
      </c>
      <c r="O21" s="63"/>
    </row>
    <row r="22" spans="1:15" ht="14.25">
      <c r="A22" s="24" t="s">
        <v>55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>
        <f t="shared" si="0"/>
        <v>0</v>
      </c>
      <c r="O22" s="63"/>
    </row>
    <row r="23" spans="1:15" ht="14.25">
      <c r="A23" s="69" t="s">
        <v>57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>
        <f t="shared" si="0"/>
        <v>0</v>
      </c>
      <c r="O23" s="63"/>
    </row>
    <row r="24" spans="1:15" ht="14.25">
      <c r="A24" s="24" t="s">
        <v>56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>
        <f t="shared" si="0"/>
        <v>0</v>
      </c>
      <c r="O24" s="63"/>
    </row>
    <row r="25" spans="1:15" ht="14.25">
      <c r="A25" s="24" t="s">
        <v>52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>
        <f t="shared" si="0"/>
        <v>0</v>
      </c>
      <c r="O25" s="63"/>
    </row>
    <row r="26" spans="1:15" ht="14.25">
      <c r="A26" s="24" t="s">
        <v>31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>
        <f t="shared" si="0"/>
        <v>0</v>
      </c>
      <c r="O26" s="63"/>
    </row>
    <row r="27" spans="1:15" ht="15" thickBot="1">
      <c r="A27" s="27" t="s">
        <v>18</v>
      </c>
      <c r="B27" s="62">
        <f aca="true" t="shared" si="1" ref="B27:M27">SUM(B7:B26)</f>
        <v>0</v>
      </c>
      <c r="C27" s="62">
        <f t="shared" si="1"/>
        <v>0</v>
      </c>
      <c r="D27" s="62">
        <f t="shared" si="1"/>
        <v>0</v>
      </c>
      <c r="E27" s="62">
        <f t="shared" si="1"/>
        <v>0</v>
      </c>
      <c r="F27" s="62">
        <f t="shared" si="1"/>
        <v>0</v>
      </c>
      <c r="G27" s="62">
        <f t="shared" si="1"/>
        <v>0</v>
      </c>
      <c r="H27" s="62">
        <f t="shared" si="1"/>
        <v>0</v>
      </c>
      <c r="I27" s="62">
        <f t="shared" si="1"/>
        <v>0</v>
      </c>
      <c r="J27" s="62">
        <f t="shared" si="1"/>
        <v>0</v>
      </c>
      <c r="K27" s="62">
        <f t="shared" si="1"/>
        <v>0</v>
      </c>
      <c r="L27" s="62">
        <f t="shared" si="1"/>
        <v>0</v>
      </c>
      <c r="M27" s="62">
        <f t="shared" si="1"/>
        <v>0</v>
      </c>
      <c r="N27" s="70"/>
      <c r="O27" s="65" t="s">
        <v>21</v>
      </c>
    </row>
    <row r="28" spans="1:15" ht="15" thickBot="1">
      <c r="A28" s="23" t="s">
        <v>19</v>
      </c>
      <c r="B28" s="71">
        <f>SUM(B27)</f>
        <v>0</v>
      </c>
      <c r="C28" s="62">
        <f>SUM(B27:C27)</f>
        <v>0</v>
      </c>
      <c r="D28" s="62">
        <f>SUM(B27:D27)</f>
        <v>0</v>
      </c>
      <c r="E28" s="62">
        <f>SUM(B27:E27)</f>
        <v>0</v>
      </c>
      <c r="F28" s="62">
        <f>SUM(B27:F27)</f>
        <v>0</v>
      </c>
      <c r="G28" s="62">
        <f>SUM(B27:G27)</f>
        <v>0</v>
      </c>
      <c r="H28" s="62">
        <f>SUM(B27:H27)</f>
        <v>0</v>
      </c>
      <c r="I28" s="62">
        <f>SUM(B27:I27)</f>
        <v>0</v>
      </c>
      <c r="J28" s="62">
        <f>SUM(B27:J27)</f>
        <v>0</v>
      </c>
      <c r="K28" s="62">
        <f>SUM(B27:K27)</f>
        <v>0</v>
      </c>
      <c r="L28" s="62">
        <f>SUM(B27:L27)</f>
        <v>0</v>
      </c>
      <c r="M28" s="66">
        <f>SUM(B27:M27)</f>
        <v>0</v>
      </c>
      <c r="N28" s="67">
        <f>SUM(N7:N26)</f>
        <v>0</v>
      </c>
      <c r="O28" s="67">
        <v>240</v>
      </c>
    </row>
    <row r="29" spans="1:15" ht="14.25">
      <c r="A29" s="23" t="s">
        <v>20</v>
      </c>
      <c r="B29" s="62">
        <f>O28-B27</f>
        <v>240</v>
      </c>
      <c r="C29" s="62">
        <f>O28-(B27+C27)</f>
        <v>240</v>
      </c>
      <c r="D29" s="62">
        <f>O28-(B27+C27+D27)</f>
        <v>240</v>
      </c>
      <c r="E29" s="62">
        <f>O28-(C27+D27+E27+B27)</f>
        <v>240</v>
      </c>
      <c r="F29" s="62">
        <f>O28-(D27+E27+F27+C27+B27)</f>
        <v>240</v>
      </c>
      <c r="G29" s="62">
        <f>O28-(E27+F27+G27+D27+C27+B27)</f>
        <v>240</v>
      </c>
      <c r="H29" s="62">
        <f>O28-(F27+G27+H27+E27+D27+C27+B27)</f>
        <v>240</v>
      </c>
      <c r="I29" s="62">
        <f>O28-(G27+H27+I27+F27+E27+D27+C27+B27)</f>
        <v>240</v>
      </c>
      <c r="J29" s="62">
        <f>O28-(H27+I27+J27+G27+F27+E27+D27+C27+B27)</f>
        <v>240</v>
      </c>
      <c r="K29" s="62">
        <f>O28-(I27+J27+K27+H27+G27+F27+E27+D27+C27+B27)</f>
        <v>240</v>
      </c>
      <c r="L29" s="62">
        <f>O28-(J27+K27+L27+I27+H27+G27+F27+E27+D27+C27+B27)</f>
        <v>240</v>
      </c>
      <c r="M29" s="62">
        <f>O28-(K27+L27+M27+J27+I27+H27+G27+F27+E27+D27+C27+B27)</f>
        <v>240</v>
      </c>
      <c r="N29" s="68"/>
      <c r="O29" s="68"/>
    </row>
    <row r="30" spans="1:15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8">
      <c r="A31" s="1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8">
      <c r="A32" s="1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8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</sheetData>
  <sheetProtection/>
  <mergeCells count="2">
    <mergeCell ref="A2:AO2"/>
    <mergeCell ref="A4:AO4"/>
  </mergeCells>
  <printOptions horizontalCentered="1"/>
  <pageMargins left="0.3937007874015748" right="0.3937007874015748" top="0.3937007874015748" bottom="0.3937007874015748" header="0.30000000000000004" footer="0.3000000000000000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7"/>
  <sheetViews>
    <sheetView zoomScalePageLayoutView="0" workbookViewId="0" topLeftCell="A1">
      <selection activeCell="A19" sqref="A19"/>
    </sheetView>
  </sheetViews>
  <sheetFormatPr defaultColWidth="9.125" defaultRowHeight="12.75"/>
  <cols>
    <col min="1" max="1" width="63.75390625" style="25" customWidth="1"/>
    <col min="2" max="2" width="4.00390625" style="25" customWidth="1"/>
    <col min="3" max="3" width="3.75390625" style="25" customWidth="1"/>
    <col min="4" max="4" width="5.125" style="25" customWidth="1"/>
    <col min="5" max="5" width="4.00390625" style="25" customWidth="1"/>
    <col min="6" max="6" width="3.75390625" style="25" customWidth="1"/>
    <col min="7" max="7" width="5.125" style="25" customWidth="1"/>
    <col min="8" max="8" width="4.00390625" style="25" customWidth="1"/>
    <col min="9" max="9" width="3.75390625" style="25" customWidth="1"/>
    <col min="10" max="10" width="5.125" style="25" customWidth="1"/>
    <col min="11" max="11" width="3.125" style="25" customWidth="1"/>
    <col min="12" max="12" width="3.00390625" style="25" customWidth="1"/>
    <col min="13" max="13" width="5.125" style="25" customWidth="1"/>
    <col min="14" max="14" width="3.125" style="25" customWidth="1"/>
    <col min="15" max="15" width="3.00390625" style="25" customWidth="1"/>
    <col min="16" max="16" width="5.125" style="25" customWidth="1"/>
    <col min="17" max="17" width="3.125" style="25" customWidth="1"/>
    <col min="18" max="18" width="3.00390625" style="25" customWidth="1"/>
    <col min="19" max="19" width="5.125" style="25" customWidth="1"/>
    <col min="20" max="20" width="3.125" style="25" customWidth="1"/>
    <col min="21" max="21" width="3.00390625" style="25" customWidth="1"/>
    <col min="22" max="22" width="5.125" style="25" customWidth="1"/>
    <col min="23" max="23" width="3.125" style="25" customWidth="1"/>
    <col min="24" max="24" width="3.00390625" style="25" customWidth="1"/>
    <col min="25" max="25" width="5.125" style="25" customWidth="1"/>
    <col min="26" max="26" width="3.125" style="25" customWidth="1"/>
    <col min="27" max="27" width="3.00390625" style="25" customWidth="1"/>
    <col min="28" max="28" width="5.125" style="25" customWidth="1"/>
    <col min="29" max="29" width="3.125" style="25" bestFit="1" customWidth="1"/>
    <col min="30" max="30" width="3.00390625" style="25" bestFit="1" customWidth="1"/>
    <col min="31" max="31" width="5.125" style="25" customWidth="1"/>
    <col min="32" max="32" width="3.125" style="25" bestFit="1" customWidth="1"/>
    <col min="33" max="33" width="3.00390625" style="25" bestFit="1" customWidth="1"/>
    <col min="34" max="34" width="5.125" style="25" customWidth="1"/>
    <col min="35" max="35" width="3.125" style="25" bestFit="1" customWidth="1"/>
    <col min="36" max="36" width="3.00390625" style="25" bestFit="1" customWidth="1"/>
    <col min="37" max="37" width="4.75390625" style="25" bestFit="1" customWidth="1"/>
    <col min="38" max="39" width="4.00390625" style="25" bestFit="1" customWidth="1"/>
    <col min="40" max="40" width="5.25390625" style="25" bestFit="1" customWidth="1"/>
    <col min="41" max="41" width="9.375" style="29" bestFit="1" customWidth="1"/>
    <col min="42" max="16384" width="9.125" style="25" customWidth="1"/>
  </cols>
  <sheetData>
    <row r="1" spans="16:18" ht="14.25">
      <c r="P1" s="28"/>
      <c r="Q1" s="28"/>
      <c r="R1" s="28"/>
    </row>
    <row r="2" spans="1:41" ht="19.5" customHeight="1">
      <c r="A2" s="90" t="s">
        <v>58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</row>
    <row r="3" spans="1:41" ht="10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7"/>
      <c r="T3" s="17"/>
      <c r="U3" s="17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21"/>
    </row>
    <row r="4" spans="1:41" ht="19.5" customHeight="1">
      <c r="A4" s="91" t="s">
        <v>59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</row>
    <row r="5" spans="1:41" ht="19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1"/>
    </row>
    <row r="6" spans="1:41" s="35" customFormat="1" ht="14.25">
      <c r="A6" s="32" t="s">
        <v>23</v>
      </c>
      <c r="B6" s="92" t="s">
        <v>35</v>
      </c>
      <c r="C6" s="93"/>
      <c r="D6" s="33" t="s">
        <v>1</v>
      </c>
      <c r="E6" s="92" t="s">
        <v>40</v>
      </c>
      <c r="F6" s="93"/>
      <c r="G6" s="33" t="s">
        <v>2</v>
      </c>
      <c r="H6" s="92" t="s">
        <v>41</v>
      </c>
      <c r="I6" s="93"/>
      <c r="J6" s="33" t="s">
        <v>3</v>
      </c>
      <c r="K6" s="92" t="s">
        <v>42</v>
      </c>
      <c r="L6" s="93"/>
      <c r="M6" s="33" t="s">
        <v>4</v>
      </c>
      <c r="N6" s="92" t="s">
        <v>43</v>
      </c>
      <c r="O6" s="93"/>
      <c r="P6" s="33" t="s">
        <v>5</v>
      </c>
      <c r="Q6" s="92" t="s">
        <v>44</v>
      </c>
      <c r="R6" s="93"/>
      <c r="S6" s="33" t="s">
        <v>6</v>
      </c>
      <c r="T6" s="92" t="s">
        <v>45</v>
      </c>
      <c r="U6" s="93"/>
      <c r="V6" s="33" t="s">
        <v>7</v>
      </c>
      <c r="W6" s="92" t="s">
        <v>46</v>
      </c>
      <c r="X6" s="93"/>
      <c r="Y6" s="33" t="s">
        <v>8</v>
      </c>
      <c r="Z6" s="92" t="s">
        <v>47</v>
      </c>
      <c r="AA6" s="93"/>
      <c r="AB6" s="33" t="s">
        <v>9</v>
      </c>
      <c r="AC6" s="92" t="s">
        <v>48</v>
      </c>
      <c r="AD6" s="93"/>
      <c r="AE6" s="33" t="s">
        <v>10</v>
      </c>
      <c r="AF6" s="92" t="s">
        <v>49</v>
      </c>
      <c r="AG6" s="93"/>
      <c r="AH6" s="33" t="s">
        <v>11</v>
      </c>
      <c r="AI6" s="92" t="s">
        <v>50</v>
      </c>
      <c r="AJ6" s="93"/>
      <c r="AK6" s="33" t="s">
        <v>12</v>
      </c>
      <c r="AL6" s="94" t="s">
        <v>51</v>
      </c>
      <c r="AM6" s="95"/>
      <c r="AN6" s="33" t="s">
        <v>22</v>
      </c>
      <c r="AO6" s="34" t="s">
        <v>13</v>
      </c>
    </row>
    <row r="7" spans="1:41" s="40" customFormat="1" ht="10.5">
      <c r="A7" s="36" t="s">
        <v>38</v>
      </c>
      <c r="B7" s="37" t="s">
        <v>36</v>
      </c>
      <c r="C7" s="37" t="s">
        <v>37</v>
      </c>
      <c r="D7" s="38" t="s">
        <v>39</v>
      </c>
      <c r="E7" s="37" t="s">
        <v>36</v>
      </c>
      <c r="F7" s="37" t="s">
        <v>37</v>
      </c>
      <c r="G7" s="38" t="s">
        <v>39</v>
      </c>
      <c r="H7" s="37" t="s">
        <v>36</v>
      </c>
      <c r="I7" s="37" t="s">
        <v>37</v>
      </c>
      <c r="J7" s="38" t="s">
        <v>39</v>
      </c>
      <c r="K7" s="37" t="s">
        <v>36</v>
      </c>
      <c r="L7" s="37" t="s">
        <v>37</v>
      </c>
      <c r="M7" s="38" t="s">
        <v>39</v>
      </c>
      <c r="N7" s="37" t="s">
        <v>36</v>
      </c>
      <c r="O7" s="37" t="s">
        <v>37</v>
      </c>
      <c r="P7" s="38" t="s">
        <v>39</v>
      </c>
      <c r="Q7" s="37" t="s">
        <v>36</v>
      </c>
      <c r="R7" s="37" t="s">
        <v>37</v>
      </c>
      <c r="S7" s="38" t="s">
        <v>39</v>
      </c>
      <c r="T7" s="37" t="s">
        <v>36</v>
      </c>
      <c r="U7" s="37" t="s">
        <v>37</v>
      </c>
      <c r="V7" s="38" t="s">
        <v>39</v>
      </c>
      <c r="W7" s="37" t="s">
        <v>36</v>
      </c>
      <c r="X7" s="37" t="s">
        <v>37</v>
      </c>
      <c r="Y7" s="38" t="s">
        <v>39</v>
      </c>
      <c r="Z7" s="37" t="s">
        <v>36</v>
      </c>
      <c r="AA7" s="37" t="s">
        <v>37</v>
      </c>
      <c r="AB7" s="38" t="s">
        <v>39</v>
      </c>
      <c r="AC7" s="37" t="s">
        <v>36</v>
      </c>
      <c r="AD7" s="37" t="s">
        <v>37</v>
      </c>
      <c r="AE7" s="38" t="s">
        <v>39</v>
      </c>
      <c r="AF7" s="37" t="s">
        <v>36</v>
      </c>
      <c r="AG7" s="37" t="s">
        <v>37</v>
      </c>
      <c r="AH7" s="38" t="s">
        <v>39</v>
      </c>
      <c r="AI7" s="37" t="s">
        <v>36</v>
      </c>
      <c r="AJ7" s="37" t="s">
        <v>37</v>
      </c>
      <c r="AK7" s="38" t="s">
        <v>39</v>
      </c>
      <c r="AL7" s="37" t="s">
        <v>36</v>
      </c>
      <c r="AM7" s="37" t="s">
        <v>37</v>
      </c>
      <c r="AN7" s="38" t="s">
        <v>39</v>
      </c>
      <c r="AO7" s="39"/>
    </row>
    <row r="8" spans="1:41" ht="14.25">
      <c r="A8" s="24" t="s">
        <v>53</v>
      </c>
      <c r="B8" s="41"/>
      <c r="C8" s="41"/>
      <c r="D8" s="41">
        <f>SUM(B8:C8)</f>
        <v>0</v>
      </c>
      <c r="E8" s="41"/>
      <c r="F8" s="41"/>
      <c r="G8" s="41">
        <f>SUM(E8:F8)</f>
        <v>0</v>
      </c>
      <c r="H8" s="41"/>
      <c r="I8" s="41"/>
      <c r="J8" s="41">
        <f>SUM(H8:I8)</f>
        <v>0</v>
      </c>
      <c r="K8" s="41"/>
      <c r="L8" s="41"/>
      <c r="M8" s="41">
        <f>SUM(K8:L8)</f>
        <v>0</v>
      </c>
      <c r="N8" s="41"/>
      <c r="O8" s="41"/>
      <c r="P8" s="41">
        <f>SUM(N8:O8)</f>
        <v>0</v>
      </c>
      <c r="Q8" s="41"/>
      <c r="R8" s="41"/>
      <c r="S8" s="41">
        <f>SUM(Q8:R8)</f>
        <v>0</v>
      </c>
      <c r="T8" s="41"/>
      <c r="U8" s="41"/>
      <c r="V8" s="41">
        <f>SUM(T8:U8)</f>
        <v>0</v>
      </c>
      <c r="W8" s="41"/>
      <c r="X8" s="41"/>
      <c r="Y8" s="41">
        <f>SUM(W8:X8)</f>
        <v>0</v>
      </c>
      <c r="Z8" s="41"/>
      <c r="AA8" s="41"/>
      <c r="AB8" s="41">
        <f>SUM(Z8:AA8)</f>
        <v>0</v>
      </c>
      <c r="AC8" s="41"/>
      <c r="AD8" s="41"/>
      <c r="AE8" s="41">
        <f>SUM(AC8:AD8)</f>
        <v>0</v>
      </c>
      <c r="AF8" s="41"/>
      <c r="AG8" s="41"/>
      <c r="AH8" s="41">
        <f>SUM(AF8:AG8)</f>
        <v>0</v>
      </c>
      <c r="AI8" s="41"/>
      <c r="AJ8" s="41"/>
      <c r="AK8" s="41">
        <f>SUM(AI8:AJ8)</f>
        <v>0</v>
      </c>
      <c r="AL8" s="41">
        <f>SUM(B8,E8,H8,K8,N8,Q8,T8,W8,Z8,AC8,AF8,AI8)</f>
        <v>0</v>
      </c>
      <c r="AM8" s="41">
        <f>SUM(AJ8,AG8,AD8,AA8,X8,U8,R8,O8,L8,I8,F8,C8)</f>
        <v>0</v>
      </c>
      <c r="AN8" s="41">
        <f>SUM(AK8,AH8,AE8,AB8,Y8,V8,S8,P8,M8,J8,G8,D8)</f>
        <v>0</v>
      </c>
      <c r="AO8" s="41">
        <f>SUM(AL8:AM8)</f>
        <v>0</v>
      </c>
    </row>
    <row r="9" spans="1:41" ht="14.25">
      <c r="A9" s="24" t="s">
        <v>27</v>
      </c>
      <c r="B9" s="41"/>
      <c r="C9" s="41"/>
      <c r="D9" s="41">
        <f aca="true" t="shared" si="0" ref="D9:D27">SUM(B9:C9)</f>
        <v>0</v>
      </c>
      <c r="E9" s="41"/>
      <c r="F9" s="41"/>
      <c r="G9" s="41">
        <f aca="true" t="shared" si="1" ref="G9:G27">SUM(E9:F9)</f>
        <v>0</v>
      </c>
      <c r="H9" s="41"/>
      <c r="I9" s="41"/>
      <c r="J9" s="41">
        <f aca="true" t="shared" si="2" ref="J9:J27">SUM(H9:I9)</f>
        <v>0</v>
      </c>
      <c r="K9" s="41"/>
      <c r="L9" s="41"/>
      <c r="M9" s="41">
        <f aca="true" t="shared" si="3" ref="M9:M27">SUM(K9:L9)</f>
        <v>0</v>
      </c>
      <c r="N9" s="41"/>
      <c r="O9" s="41"/>
      <c r="P9" s="41">
        <f aca="true" t="shared" si="4" ref="P9:P27">SUM(N9:O9)</f>
        <v>0</v>
      </c>
      <c r="Q9" s="41"/>
      <c r="R9" s="41"/>
      <c r="S9" s="41">
        <f aca="true" t="shared" si="5" ref="S9:S27">SUM(Q9:R9)</f>
        <v>0</v>
      </c>
      <c r="T9" s="41"/>
      <c r="U9" s="41"/>
      <c r="V9" s="41">
        <f aca="true" t="shared" si="6" ref="V9:V27">SUM(T9:U9)</f>
        <v>0</v>
      </c>
      <c r="W9" s="41"/>
      <c r="X9" s="41"/>
      <c r="Y9" s="41">
        <f aca="true" t="shared" si="7" ref="Y9:Y27">SUM(W9:X9)</f>
        <v>0</v>
      </c>
      <c r="Z9" s="41"/>
      <c r="AA9" s="41"/>
      <c r="AB9" s="41">
        <f aca="true" t="shared" si="8" ref="AB9:AB27">SUM(Z9:AA9)</f>
        <v>0</v>
      </c>
      <c r="AC9" s="41"/>
      <c r="AD9" s="41"/>
      <c r="AE9" s="41">
        <f aca="true" t="shared" si="9" ref="AE9:AE27">SUM(AC9:AD9)</f>
        <v>0</v>
      </c>
      <c r="AF9" s="41"/>
      <c r="AG9" s="41"/>
      <c r="AH9" s="41">
        <f aca="true" t="shared" si="10" ref="AH9:AH27">SUM(AF9:AG9)</f>
        <v>0</v>
      </c>
      <c r="AI9" s="41"/>
      <c r="AJ9" s="41"/>
      <c r="AK9" s="41">
        <f aca="true" t="shared" si="11" ref="AK9:AK27">SUM(AI9:AJ9)</f>
        <v>0</v>
      </c>
      <c r="AL9" s="41">
        <f aca="true" t="shared" si="12" ref="AL9:AL27">SUM(B9,E9,H9,K9,N9,Q9,T9,W9,Z9,AC9,AF9,AI9)</f>
        <v>0</v>
      </c>
      <c r="AM9" s="41">
        <f aca="true" t="shared" si="13" ref="AM9:AM27">SUM(AJ9,AG9,AD9,AA9,X9,U9,R9,O9,L9,I9,F9,C9)</f>
        <v>0</v>
      </c>
      <c r="AN9" s="41">
        <f aca="true" t="shared" si="14" ref="AN9:AN27">SUM(AK9,AH9,AE9,AB9,Y9,V9,S9,P9,M9,J9,G9,D9)</f>
        <v>0</v>
      </c>
      <c r="AO9" s="41">
        <f aca="true" t="shared" si="15" ref="AO9:AO27">SUM(AL9:AM9)</f>
        <v>0</v>
      </c>
    </row>
    <row r="10" spans="1:41" ht="14.25">
      <c r="A10" s="25" t="s">
        <v>14</v>
      </c>
      <c r="B10" s="41"/>
      <c r="C10" s="41"/>
      <c r="D10" s="41">
        <f t="shared" si="0"/>
        <v>0</v>
      </c>
      <c r="E10" s="41"/>
      <c r="F10" s="41"/>
      <c r="G10" s="41">
        <f t="shared" si="1"/>
        <v>0</v>
      </c>
      <c r="H10" s="41"/>
      <c r="I10" s="41"/>
      <c r="J10" s="41">
        <f t="shared" si="2"/>
        <v>0</v>
      </c>
      <c r="K10" s="41"/>
      <c r="L10" s="41"/>
      <c r="M10" s="41">
        <f t="shared" si="3"/>
        <v>0</v>
      </c>
      <c r="N10" s="41"/>
      <c r="O10" s="41"/>
      <c r="P10" s="41">
        <f t="shared" si="4"/>
        <v>0</v>
      </c>
      <c r="Q10" s="41"/>
      <c r="R10" s="41"/>
      <c r="S10" s="41">
        <f t="shared" si="5"/>
        <v>0</v>
      </c>
      <c r="T10" s="41"/>
      <c r="U10" s="41"/>
      <c r="V10" s="41">
        <f t="shared" si="6"/>
        <v>0</v>
      </c>
      <c r="W10" s="41"/>
      <c r="X10" s="41"/>
      <c r="Y10" s="41">
        <f t="shared" si="7"/>
        <v>0</v>
      </c>
      <c r="Z10" s="41"/>
      <c r="AA10" s="41"/>
      <c r="AB10" s="41">
        <f t="shared" si="8"/>
        <v>0</v>
      </c>
      <c r="AC10" s="41"/>
      <c r="AD10" s="41"/>
      <c r="AE10" s="41">
        <f t="shared" si="9"/>
        <v>0</v>
      </c>
      <c r="AF10" s="41"/>
      <c r="AG10" s="41"/>
      <c r="AH10" s="41">
        <f t="shared" si="10"/>
        <v>0</v>
      </c>
      <c r="AI10" s="41"/>
      <c r="AJ10" s="41"/>
      <c r="AK10" s="41">
        <f t="shared" si="11"/>
        <v>0</v>
      </c>
      <c r="AL10" s="41">
        <f t="shared" si="12"/>
        <v>0</v>
      </c>
      <c r="AM10" s="41">
        <f t="shared" si="13"/>
        <v>0</v>
      </c>
      <c r="AN10" s="41">
        <f t="shared" si="14"/>
        <v>0</v>
      </c>
      <c r="AO10" s="41">
        <f t="shared" si="15"/>
        <v>0</v>
      </c>
    </row>
    <row r="11" spans="1:41" ht="14.25">
      <c r="A11" s="24" t="s">
        <v>24</v>
      </c>
      <c r="B11" s="41"/>
      <c r="C11" s="41"/>
      <c r="D11" s="41">
        <f t="shared" si="0"/>
        <v>0</v>
      </c>
      <c r="E11" s="41"/>
      <c r="F11" s="41"/>
      <c r="G11" s="41">
        <f t="shared" si="1"/>
        <v>0</v>
      </c>
      <c r="H11" s="41"/>
      <c r="I11" s="41"/>
      <c r="J11" s="41">
        <f t="shared" si="2"/>
        <v>0</v>
      </c>
      <c r="K11" s="41"/>
      <c r="L11" s="41"/>
      <c r="M11" s="41">
        <f t="shared" si="3"/>
        <v>0</v>
      </c>
      <c r="N11" s="41"/>
      <c r="O11" s="41"/>
      <c r="P11" s="41">
        <f t="shared" si="4"/>
        <v>0</v>
      </c>
      <c r="Q11" s="41"/>
      <c r="R11" s="41"/>
      <c r="S11" s="41">
        <f t="shared" si="5"/>
        <v>0</v>
      </c>
      <c r="T11" s="41"/>
      <c r="U11" s="41"/>
      <c r="V11" s="41">
        <f t="shared" si="6"/>
        <v>0</v>
      </c>
      <c r="W11" s="41"/>
      <c r="X11" s="41"/>
      <c r="Y11" s="41">
        <f t="shared" si="7"/>
        <v>0</v>
      </c>
      <c r="Z11" s="41"/>
      <c r="AA11" s="41"/>
      <c r="AB11" s="41">
        <f t="shared" si="8"/>
        <v>0</v>
      </c>
      <c r="AC11" s="41"/>
      <c r="AD11" s="41"/>
      <c r="AE11" s="41">
        <f t="shared" si="9"/>
        <v>0</v>
      </c>
      <c r="AF11" s="41"/>
      <c r="AG11" s="41"/>
      <c r="AH11" s="41">
        <f t="shared" si="10"/>
        <v>0</v>
      </c>
      <c r="AI11" s="41"/>
      <c r="AJ11" s="41"/>
      <c r="AK11" s="41">
        <f t="shared" si="11"/>
        <v>0</v>
      </c>
      <c r="AL11" s="41">
        <f t="shared" si="12"/>
        <v>0</v>
      </c>
      <c r="AM11" s="41">
        <f t="shared" si="13"/>
        <v>0</v>
      </c>
      <c r="AN11" s="41">
        <f t="shared" si="14"/>
        <v>0</v>
      </c>
      <c r="AO11" s="41">
        <f t="shared" si="15"/>
        <v>0</v>
      </c>
    </row>
    <row r="12" spans="1:41" ht="14.25">
      <c r="A12" s="25" t="s">
        <v>32</v>
      </c>
      <c r="B12" s="41"/>
      <c r="C12" s="41"/>
      <c r="D12" s="41">
        <f t="shared" si="0"/>
        <v>0</v>
      </c>
      <c r="E12" s="41"/>
      <c r="F12" s="41"/>
      <c r="G12" s="41">
        <f t="shared" si="1"/>
        <v>0</v>
      </c>
      <c r="H12" s="41"/>
      <c r="I12" s="41"/>
      <c r="J12" s="41">
        <f t="shared" si="2"/>
        <v>0</v>
      </c>
      <c r="K12" s="41"/>
      <c r="L12" s="41"/>
      <c r="M12" s="41">
        <f t="shared" si="3"/>
        <v>0</v>
      </c>
      <c r="N12" s="41"/>
      <c r="O12" s="41"/>
      <c r="P12" s="41">
        <f t="shared" si="4"/>
        <v>0</v>
      </c>
      <c r="Q12" s="41"/>
      <c r="R12" s="41"/>
      <c r="S12" s="41">
        <f t="shared" si="5"/>
        <v>0</v>
      </c>
      <c r="T12" s="41"/>
      <c r="U12" s="41"/>
      <c r="V12" s="41">
        <f t="shared" si="6"/>
        <v>0</v>
      </c>
      <c r="W12" s="41"/>
      <c r="X12" s="41"/>
      <c r="Y12" s="41">
        <f t="shared" si="7"/>
        <v>0</v>
      </c>
      <c r="Z12" s="41"/>
      <c r="AA12" s="41"/>
      <c r="AB12" s="41">
        <f t="shared" si="8"/>
        <v>0</v>
      </c>
      <c r="AC12" s="41"/>
      <c r="AD12" s="41"/>
      <c r="AE12" s="41">
        <f t="shared" si="9"/>
        <v>0</v>
      </c>
      <c r="AF12" s="41"/>
      <c r="AG12" s="41"/>
      <c r="AH12" s="41">
        <f t="shared" si="10"/>
        <v>0</v>
      </c>
      <c r="AI12" s="41"/>
      <c r="AJ12" s="41"/>
      <c r="AK12" s="41">
        <f t="shared" si="11"/>
        <v>0</v>
      </c>
      <c r="AL12" s="41">
        <f t="shared" si="12"/>
        <v>0</v>
      </c>
      <c r="AM12" s="41">
        <f t="shared" si="13"/>
        <v>0</v>
      </c>
      <c r="AN12" s="41">
        <f t="shared" si="14"/>
        <v>0</v>
      </c>
      <c r="AO12" s="41">
        <f t="shared" si="15"/>
        <v>0</v>
      </c>
    </row>
    <row r="13" spans="1:41" ht="14.25">
      <c r="A13" s="24" t="s">
        <v>15</v>
      </c>
      <c r="B13" s="41"/>
      <c r="C13" s="41"/>
      <c r="D13" s="41">
        <f t="shared" si="0"/>
        <v>0</v>
      </c>
      <c r="E13" s="41"/>
      <c r="F13" s="41"/>
      <c r="G13" s="41">
        <f t="shared" si="1"/>
        <v>0</v>
      </c>
      <c r="H13" s="41"/>
      <c r="I13" s="41"/>
      <c r="J13" s="41">
        <f t="shared" si="2"/>
        <v>0</v>
      </c>
      <c r="K13" s="41"/>
      <c r="L13" s="41"/>
      <c r="M13" s="41">
        <f t="shared" si="3"/>
        <v>0</v>
      </c>
      <c r="N13" s="41"/>
      <c r="O13" s="41"/>
      <c r="P13" s="41">
        <f t="shared" si="4"/>
        <v>0</v>
      </c>
      <c r="Q13" s="41"/>
      <c r="R13" s="41"/>
      <c r="S13" s="41">
        <f t="shared" si="5"/>
        <v>0</v>
      </c>
      <c r="T13" s="41"/>
      <c r="U13" s="41"/>
      <c r="V13" s="41">
        <f t="shared" si="6"/>
        <v>0</v>
      </c>
      <c r="W13" s="41"/>
      <c r="X13" s="41"/>
      <c r="Y13" s="41">
        <f t="shared" si="7"/>
        <v>0</v>
      </c>
      <c r="Z13" s="41"/>
      <c r="AA13" s="41"/>
      <c r="AB13" s="41">
        <f t="shared" si="8"/>
        <v>0</v>
      </c>
      <c r="AC13" s="41"/>
      <c r="AD13" s="41"/>
      <c r="AE13" s="41">
        <f t="shared" si="9"/>
        <v>0</v>
      </c>
      <c r="AF13" s="41"/>
      <c r="AG13" s="41"/>
      <c r="AH13" s="41">
        <f t="shared" si="10"/>
        <v>0</v>
      </c>
      <c r="AI13" s="41"/>
      <c r="AJ13" s="41"/>
      <c r="AK13" s="41">
        <f t="shared" si="11"/>
        <v>0</v>
      </c>
      <c r="AL13" s="41">
        <f t="shared" si="12"/>
        <v>0</v>
      </c>
      <c r="AM13" s="41">
        <f t="shared" si="13"/>
        <v>0</v>
      </c>
      <c r="AN13" s="41">
        <f t="shared" si="14"/>
        <v>0</v>
      </c>
      <c r="AO13" s="41">
        <f t="shared" si="15"/>
        <v>0</v>
      </c>
    </row>
    <row r="14" spans="1:41" ht="14.25">
      <c r="A14" s="24" t="s">
        <v>28</v>
      </c>
      <c r="B14" s="41"/>
      <c r="C14" s="41"/>
      <c r="D14" s="41">
        <f t="shared" si="0"/>
        <v>0</v>
      </c>
      <c r="E14" s="41"/>
      <c r="F14" s="41"/>
      <c r="G14" s="41">
        <f t="shared" si="1"/>
        <v>0</v>
      </c>
      <c r="H14" s="41"/>
      <c r="I14" s="41"/>
      <c r="J14" s="41">
        <f t="shared" si="2"/>
        <v>0</v>
      </c>
      <c r="K14" s="41"/>
      <c r="L14" s="41"/>
      <c r="M14" s="41">
        <f t="shared" si="3"/>
        <v>0</v>
      </c>
      <c r="N14" s="41"/>
      <c r="O14" s="41"/>
      <c r="P14" s="41">
        <f t="shared" si="4"/>
        <v>0</v>
      </c>
      <c r="Q14" s="41"/>
      <c r="R14" s="41"/>
      <c r="S14" s="41">
        <f t="shared" si="5"/>
        <v>0</v>
      </c>
      <c r="T14" s="41"/>
      <c r="U14" s="41"/>
      <c r="V14" s="41">
        <f t="shared" si="6"/>
        <v>0</v>
      </c>
      <c r="W14" s="41"/>
      <c r="X14" s="41"/>
      <c r="Y14" s="41">
        <f t="shared" si="7"/>
        <v>0</v>
      </c>
      <c r="Z14" s="41"/>
      <c r="AA14" s="41"/>
      <c r="AB14" s="41">
        <f t="shared" si="8"/>
        <v>0</v>
      </c>
      <c r="AC14" s="41"/>
      <c r="AD14" s="41"/>
      <c r="AE14" s="41">
        <f t="shared" si="9"/>
        <v>0</v>
      </c>
      <c r="AF14" s="41"/>
      <c r="AG14" s="41"/>
      <c r="AH14" s="41">
        <f t="shared" si="10"/>
        <v>0</v>
      </c>
      <c r="AI14" s="41"/>
      <c r="AJ14" s="41"/>
      <c r="AK14" s="41">
        <f t="shared" si="11"/>
        <v>0</v>
      </c>
      <c r="AL14" s="41">
        <f t="shared" si="12"/>
        <v>0</v>
      </c>
      <c r="AM14" s="41">
        <f t="shared" si="13"/>
        <v>0</v>
      </c>
      <c r="AN14" s="41">
        <f t="shared" si="14"/>
        <v>0</v>
      </c>
      <c r="AO14" s="41">
        <f t="shared" si="15"/>
        <v>0</v>
      </c>
    </row>
    <row r="15" spans="1:41" ht="14.25">
      <c r="A15" s="24" t="s">
        <v>29</v>
      </c>
      <c r="B15" s="41"/>
      <c r="C15" s="41"/>
      <c r="D15" s="41">
        <f t="shared" si="0"/>
        <v>0</v>
      </c>
      <c r="E15" s="41"/>
      <c r="F15" s="41"/>
      <c r="G15" s="41">
        <f t="shared" si="1"/>
        <v>0</v>
      </c>
      <c r="H15" s="41"/>
      <c r="I15" s="41"/>
      <c r="J15" s="41">
        <f t="shared" si="2"/>
        <v>0</v>
      </c>
      <c r="K15" s="41"/>
      <c r="L15" s="41"/>
      <c r="M15" s="41">
        <f t="shared" si="3"/>
        <v>0</v>
      </c>
      <c r="N15" s="41"/>
      <c r="O15" s="41"/>
      <c r="P15" s="41">
        <f t="shared" si="4"/>
        <v>0</v>
      </c>
      <c r="Q15" s="41"/>
      <c r="R15" s="41"/>
      <c r="S15" s="41">
        <f t="shared" si="5"/>
        <v>0</v>
      </c>
      <c r="T15" s="41"/>
      <c r="U15" s="41"/>
      <c r="V15" s="41">
        <f t="shared" si="6"/>
        <v>0</v>
      </c>
      <c r="W15" s="41"/>
      <c r="X15" s="41"/>
      <c r="Y15" s="41">
        <f t="shared" si="7"/>
        <v>0</v>
      </c>
      <c r="Z15" s="41"/>
      <c r="AA15" s="41"/>
      <c r="AB15" s="41">
        <f t="shared" si="8"/>
        <v>0</v>
      </c>
      <c r="AC15" s="41"/>
      <c r="AD15" s="41"/>
      <c r="AE15" s="41">
        <f t="shared" si="9"/>
        <v>0</v>
      </c>
      <c r="AF15" s="41"/>
      <c r="AG15" s="41"/>
      <c r="AH15" s="41">
        <f t="shared" si="10"/>
        <v>0</v>
      </c>
      <c r="AI15" s="41"/>
      <c r="AJ15" s="41"/>
      <c r="AK15" s="41">
        <f t="shared" si="11"/>
        <v>0</v>
      </c>
      <c r="AL15" s="41">
        <f t="shared" si="12"/>
        <v>0</v>
      </c>
      <c r="AM15" s="41">
        <f t="shared" si="13"/>
        <v>0</v>
      </c>
      <c r="AN15" s="41">
        <f t="shared" si="14"/>
        <v>0</v>
      </c>
      <c r="AO15" s="41">
        <f t="shared" si="15"/>
        <v>0</v>
      </c>
    </row>
    <row r="16" spans="1:41" ht="14.25">
      <c r="A16" s="24" t="s">
        <v>16</v>
      </c>
      <c r="B16" s="41"/>
      <c r="C16" s="41"/>
      <c r="D16" s="41">
        <f t="shared" si="0"/>
        <v>0</v>
      </c>
      <c r="E16" s="41"/>
      <c r="F16" s="41"/>
      <c r="G16" s="41">
        <f t="shared" si="1"/>
        <v>0</v>
      </c>
      <c r="H16" s="41"/>
      <c r="I16" s="41"/>
      <c r="J16" s="41">
        <f t="shared" si="2"/>
        <v>0</v>
      </c>
      <c r="K16" s="41"/>
      <c r="L16" s="41"/>
      <c r="M16" s="41">
        <f t="shared" si="3"/>
        <v>0</v>
      </c>
      <c r="N16" s="41"/>
      <c r="O16" s="41"/>
      <c r="P16" s="41">
        <f t="shared" si="4"/>
        <v>0</v>
      </c>
      <c r="Q16" s="41"/>
      <c r="R16" s="41"/>
      <c r="S16" s="41">
        <f t="shared" si="5"/>
        <v>0</v>
      </c>
      <c r="T16" s="41"/>
      <c r="U16" s="41"/>
      <c r="V16" s="41">
        <f t="shared" si="6"/>
        <v>0</v>
      </c>
      <c r="W16" s="41"/>
      <c r="X16" s="41"/>
      <c r="Y16" s="41">
        <f t="shared" si="7"/>
        <v>0</v>
      </c>
      <c r="Z16" s="41"/>
      <c r="AA16" s="41"/>
      <c r="AB16" s="41">
        <f t="shared" si="8"/>
        <v>0</v>
      </c>
      <c r="AC16" s="41"/>
      <c r="AD16" s="41"/>
      <c r="AE16" s="41">
        <f t="shared" si="9"/>
        <v>0</v>
      </c>
      <c r="AF16" s="41"/>
      <c r="AG16" s="41"/>
      <c r="AH16" s="41">
        <f t="shared" si="10"/>
        <v>0</v>
      </c>
      <c r="AI16" s="41"/>
      <c r="AJ16" s="41"/>
      <c r="AK16" s="41">
        <f t="shared" si="11"/>
        <v>0</v>
      </c>
      <c r="AL16" s="41">
        <f t="shared" si="12"/>
        <v>0</v>
      </c>
      <c r="AM16" s="41">
        <f t="shared" si="13"/>
        <v>0</v>
      </c>
      <c r="AN16" s="41">
        <f t="shared" si="14"/>
        <v>0</v>
      </c>
      <c r="AO16" s="41">
        <f t="shared" si="15"/>
        <v>0</v>
      </c>
    </row>
    <row r="17" spans="1:41" ht="14.25">
      <c r="A17" s="24" t="s">
        <v>17</v>
      </c>
      <c r="B17" s="41"/>
      <c r="C17" s="41"/>
      <c r="D17" s="41">
        <f t="shared" si="0"/>
        <v>0</v>
      </c>
      <c r="E17" s="41"/>
      <c r="F17" s="41"/>
      <c r="G17" s="41">
        <f t="shared" si="1"/>
        <v>0</v>
      </c>
      <c r="H17" s="41"/>
      <c r="I17" s="41"/>
      <c r="J17" s="41">
        <f t="shared" si="2"/>
        <v>0</v>
      </c>
      <c r="K17" s="41"/>
      <c r="L17" s="41"/>
      <c r="M17" s="41">
        <f t="shared" si="3"/>
        <v>0</v>
      </c>
      <c r="N17" s="41"/>
      <c r="O17" s="41"/>
      <c r="P17" s="41">
        <f t="shared" si="4"/>
        <v>0</v>
      </c>
      <c r="Q17" s="41"/>
      <c r="R17" s="41"/>
      <c r="S17" s="41">
        <f t="shared" si="5"/>
        <v>0</v>
      </c>
      <c r="T17" s="41"/>
      <c r="U17" s="41"/>
      <c r="V17" s="41">
        <f t="shared" si="6"/>
        <v>0</v>
      </c>
      <c r="W17" s="41"/>
      <c r="X17" s="41"/>
      <c r="Y17" s="41">
        <f t="shared" si="7"/>
        <v>0</v>
      </c>
      <c r="Z17" s="41"/>
      <c r="AA17" s="41"/>
      <c r="AB17" s="41">
        <f t="shared" si="8"/>
        <v>0</v>
      </c>
      <c r="AC17" s="41"/>
      <c r="AD17" s="41"/>
      <c r="AE17" s="41">
        <f t="shared" si="9"/>
        <v>0</v>
      </c>
      <c r="AF17" s="41"/>
      <c r="AG17" s="41"/>
      <c r="AH17" s="41">
        <f t="shared" si="10"/>
        <v>0</v>
      </c>
      <c r="AI17" s="41"/>
      <c r="AJ17" s="41"/>
      <c r="AK17" s="41">
        <f t="shared" si="11"/>
        <v>0</v>
      </c>
      <c r="AL17" s="41">
        <f t="shared" si="12"/>
        <v>0</v>
      </c>
      <c r="AM17" s="41">
        <f t="shared" si="13"/>
        <v>0</v>
      </c>
      <c r="AN17" s="41">
        <f t="shared" si="14"/>
        <v>0</v>
      </c>
      <c r="AO17" s="41">
        <f t="shared" si="15"/>
        <v>0</v>
      </c>
    </row>
    <row r="18" spans="1:41" ht="14.25">
      <c r="A18" s="24" t="s">
        <v>30</v>
      </c>
      <c r="B18" s="41"/>
      <c r="C18" s="41"/>
      <c r="D18" s="41">
        <f t="shared" si="0"/>
        <v>0</v>
      </c>
      <c r="E18" s="41"/>
      <c r="F18" s="41"/>
      <c r="G18" s="41">
        <f t="shared" si="1"/>
        <v>0</v>
      </c>
      <c r="H18" s="41"/>
      <c r="I18" s="41"/>
      <c r="J18" s="41">
        <f t="shared" si="2"/>
        <v>0</v>
      </c>
      <c r="K18" s="41"/>
      <c r="L18" s="41"/>
      <c r="M18" s="41">
        <f t="shared" si="3"/>
        <v>0</v>
      </c>
      <c r="N18" s="41"/>
      <c r="O18" s="41"/>
      <c r="P18" s="41">
        <f t="shared" si="4"/>
        <v>0</v>
      </c>
      <c r="Q18" s="41"/>
      <c r="R18" s="41"/>
      <c r="S18" s="41">
        <f t="shared" si="5"/>
        <v>0</v>
      </c>
      <c r="T18" s="41"/>
      <c r="U18" s="41"/>
      <c r="V18" s="41">
        <f t="shared" si="6"/>
        <v>0</v>
      </c>
      <c r="W18" s="41"/>
      <c r="X18" s="41"/>
      <c r="Y18" s="41">
        <f t="shared" si="7"/>
        <v>0</v>
      </c>
      <c r="Z18" s="41"/>
      <c r="AA18" s="41"/>
      <c r="AB18" s="41">
        <f t="shared" si="8"/>
        <v>0</v>
      </c>
      <c r="AC18" s="41"/>
      <c r="AD18" s="41"/>
      <c r="AE18" s="41">
        <f t="shared" si="9"/>
        <v>0</v>
      </c>
      <c r="AF18" s="41"/>
      <c r="AG18" s="41"/>
      <c r="AH18" s="41">
        <f t="shared" si="10"/>
        <v>0</v>
      </c>
      <c r="AI18" s="41"/>
      <c r="AJ18" s="41"/>
      <c r="AK18" s="41">
        <f t="shared" si="11"/>
        <v>0</v>
      </c>
      <c r="AL18" s="41">
        <f t="shared" si="12"/>
        <v>0</v>
      </c>
      <c r="AM18" s="41">
        <f t="shared" si="13"/>
        <v>0</v>
      </c>
      <c r="AN18" s="41">
        <f t="shared" si="14"/>
        <v>0</v>
      </c>
      <c r="AO18" s="41">
        <f t="shared" si="15"/>
        <v>0</v>
      </c>
    </row>
    <row r="19" spans="1:41" ht="14.25">
      <c r="A19" s="24" t="s">
        <v>60</v>
      </c>
      <c r="B19" s="41"/>
      <c r="C19" s="41"/>
      <c r="D19" s="41">
        <f t="shared" si="0"/>
        <v>0</v>
      </c>
      <c r="E19" s="41"/>
      <c r="F19" s="41"/>
      <c r="G19" s="41">
        <f t="shared" si="1"/>
        <v>0</v>
      </c>
      <c r="H19" s="41"/>
      <c r="I19" s="41"/>
      <c r="J19" s="41">
        <f t="shared" si="2"/>
        <v>0</v>
      </c>
      <c r="K19" s="41"/>
      <c r="L19" s="41"/>
      <c r="M19" s="41">
        <f t="shared" si="3"/>
        <v>0</v>
      </c>
      <c r="N19" s="41"/>
      <c r="O19" s="41"/>
      <c r="P19" s="41">
        <f t="shared" si="4"/>
        <v>0</v>
      </c>
      <c r="Q19" s="41"/>
      <c r="R19" s="41"/>
      <c r="S19" s="41">
        <f t="shared" si="5"/>
        <v>0</v>
      </c>
      <c r="T19" s="41"/>
      <c r="U19" s="41"/>
      <c r="V19" s="41">
        <f t="shared" si="6"/>
        <v>0</v>
      </c>
      <c r="W19" s="41"/>
      <c r="X19" s="41"/>
      <c r="Y19" s="41">
        <f t="shared" si="7"/>
        <v>0</v>
      </c>
      <c r="Z19" s="41"/>
      <c r="AA19" s="41"/>
      <c r="AB19" s="41">
        <f t="shared" si="8"/>
        <v>0</v>
      </c>
      <c r="AC19" s="41"/>
      <c r="AD19" s="41"/>
      <c r="AE19" s="41">
        <f t="shared" si="9"/>
        <v>0</v>
      </c>
      <c r="AF19" s="41"/>
      <c r="AG19" s="41"/>
      <c r="AH19" s="41">
        <f t="shared" si="10"/>
        <v>0</v>
      </c>
      <c r="AI19" s="41"/>
      <c r="AJ19" s="41"/>
      <c r="AK19" s="41">
        <f t="shared" si="11"/>
        <v>0</v>
      </c>
      <c r="AL19" s="41">
        <f t="shared" si="12"/>
        <v>0</v>
      </c>
      <c r="AM19" s="41">
        <f t="shared" si="13"/>
        <v>0</v>
      </c>
      <c r="AN19" s="41">
        <f t="shared" si="14"/>
        <v>0</v>
      </c>
      <c r="AO19" s="41">
        <f t="shared" si="15"/>
        <v>0</v>
      </c>
    </row>
    <row r="20" spans="1:41" ht="14.25">
      <c r="A20" s="26" t="s">
        <v>54</v>
      </c>
      <c r="B20" s="41"/>
      <c r="C20" s="41"/>
      <c r="D20" s="41">
        <f t="shared" si="0"/>
        <v>0</v>
      </c>
      <c r="E20" s="41"/>
      <c r="F20" s="41"/>
      <c r="G20" s="41">
        <f t="shared" si="1"/>
        <v>0</v>
      </c>
      <c r="H20" s="41"/>
      <c r="I20" s="41"/>
      <c r="J20" s="41">
        <f t="shared" si="2"/>
        <v>0</v>
      </c>
      <c r="K20" s="41"/>
      <c r="L20" s="41"/>
      <c r="M20" s="41">
        <f t="shared" si="3"/>
        <v>0</v>
      </c>
      <c r="N20" s="41"/>
      <c r="O20" s="41"/>
      <c r="P20" s="41">
        <f t="shared" si="4"/>
        <v>0</v>
      </c>
      <c r="Q20" s="41"/>
      <c r="R20" s="41"/>
      <c r="S20" s="41">
        <f t="shared" si="5"/>
        <v>0</v>
      </c>
      <c r="T20" s="41"/>
      <c r="U20" s="41"/>
      <c r="V20" s="41">
        <f t="shared" si="6"/>
        <v>0</v>
      </c>
      <c r="W20" s="41"/>
      <c r="X20" s="41"/>
      <c r="Y20" s="41">
        <f t="shared" si="7"/>
        <v>0</v>
      </c>
      <c r="Z20" s="41"/>
      <c r="AA20" s="41"/>
      <c r="AB20" s="41">
        <f t="shared" si="8"/>
        <v>0</v>
      </c>
      <c r="AC20" s="41"/>
      <c r="AD20" s="41"/>
      <c r="AE20" s="41">
        <f t="shared" si="9"/>
        <v>0</v>
      </c>
      <c r="AF20" s="41"/>
      <c r="AG20" s="41"/>
      <c r="AH20" s="41">
        <f t="shared" si="10"/>
        <v>0</v>
      </c>
      <c r="AI20" s="41"/>
      <c r="AJ20" s="41"/>
      <c r="AK20" s="41">
        <f t="shared" si="11"/>
        <v>0</v>
      </c>
      <c r="AL20" s="41">
        <f t="shared" si="12"/>
        <v>0</v>
      </c>
      <c r="AM20" s="41">
        <f t="shared" si="13"/>
        <v>0</v>
      </c>
      <c r="AN20" s="41">
        <f t="shared" si="14"/>
        <v>0</v>
      </c>
      <c r="AO20" s="41">
        <f t="shared" si="15"/>
        <v>0</v>
      </c>
    </row>
    <row r="21" spans="1:41" ht="14.25">
      <c r="A21" s="24" t="s">
        <v>26</v>
      </c>
      <c r="B21" s="41"/>
      <c r="C21" s="41"/>
      <c r="D21" s="41">
        <f t="shared" si="0"/>
        <v>0</v>
      </c>
      <c r="E21" s="41"/>
      <c r="F21" s="41"/>
      <c r="G21" s="41">
        <f t="shared" si="1"/>
        <v>0</v>
      </c>
      <c r="H21" s="41"/>
      <c r="I21" s="41"/>
      <c r="J21" s="41">
        <f t="shared" si="2"/>
        <v>0</v>
      </c>
      <c r="K21" s="41"/>
      <c r="L21" s="41"/>
      <c r="M21" s="41">
        <f t="shared" si="3"/>
        <v>0</v>
      </c>
      <c r="N21" s="41"/>
      <c r="O21" s="41"/>
      <c r="P21" s="41">
        <f t="shared" si="4"/>
        <v>0</v>
      </c>
      <c r="Q21" s="41"/>
      <c r="R21" s="41"/>
      <c r="S21" s="41">
        <f t="shared" si="5"/>
        <v>0</v>
      </c>
      <c r="T21" s="41"/>
      <c r="U21" s="41"/>
      <c r="V21" s="41">
        <f t="shared" si="6"/>
        <v>0</v>
      </c>
      <c r="W21" s="41"/>
      <c r="X21" s="41"/>
      <c r="Y21" s="41">
        <f t="shared" si="7"/>
        <v>0</v>
      </c>
      <c r="Z21" s="41"/>
      <c r="AA21" s="41"/>
      <c r="AB21" s="41">
        <f t="shared" si="8"/>
        <v>0</v>
      </c>
      <c r="AC21" s="41"/>
      <c r="AD21" s="41"/>
      <c r="AE21" s="41">
        <f t="shared" si="9"/>
        <v>0</v>
      </c>
      <c r="AF21" s="41"/>
      <c r="AG21" s="41"/>
      <c r="AH21" s="41">
        <f t="shared" si="10"/>
        <v>0</v>
      </c>
      <c r="AI21" s="41"/>
      <c r="AJ21" s="41"/>
      <c r="AK21" s="41">
        <f t="shared" si="11"/>
        <v>0</v>
      </c>
      <c r="AL21" s="41">
        <f t="shared" si="12"/>
        <v>0</v>
      </c>
      <c r="AM21" s="41">
        <f t="shared" si="13"/>
        <v>0</v>
      </c>
      <c r="AN21" s="41">
        <f t="shared" si="14"/>
        <v>0</v>
      </c>
      <c r="AO21" s="41">
        <f t="shared" si="15"/>
        <v>0</v>
      </c>
    </row>
    <row r="22" spans="1:41" ht="14.25">
      <c r="A22" s="24" t="s">
        <v>25</v>
      </c>
      <c r="B22" s="41"/>
      <c r="C22" s="41"/>
      <c r="D22" s="41">
        <f t="shared" si="0"/>
        <v>0</v>
      </c>
      <c r="E22" s="41"/>
      <c r="F22" s="41"/>
      <c r="G22" s="41">
        <f t="shared" si="1"/>
        <v>0</v>
      </c>
      <c r="H22" s="41"/>
      <c r="I22" s="41"/>
      <c r="J22" s="41">
        <f t="shared" si="2"/>
        <v>0</v>
      </c>
      <c r="K22" s="41"/>
      <c r="L22" s="41"/>
      <c r="M22" s="41">
        <f t="shared" si="3"/>
        <v>0</v>
      </c>
      <c r="N22" s="41"/>
      <c r="O22" s="41"/>
      <c r="P22" s="41">
        <f t="shared" si="4"/>
        <v>0</v>
      </c>
      <c r="Q22" s="41"/>
      <c r="R22" s="41"/>
      <c r="S22" s="41">
        <f t="shared" si="5"/>
        <v>0</v>
      </c>
      <c r="T22" s="41"/>
      <c r="U22" s="41"/>
      <c r="V22" s="41">
        <f t="shared" si="6"/>
        <v>0</v>
      </c>
      <c r="W22" s="41"/>
      <c r="X22" s="41"/>
      <c r="Y22" s="41">
        <f t="shared" si="7"/>
        <v>0</v>
      </c>
      <c r="Z22" s="41"/>
      <c r="AA22" s="41"/>
      <c r="AB22" s="41">
        <f t="shared" si="8"/>
        <v>0</v>
      </c>
      <c r="AC22" s="41"/>
      <c r="AD22" s="41"/>
      <c r="AE22" s="41">
        <f t="shared" si="9"/>
        <v>0</v>
      </c>
      <c r="AF22" s="41"/>
      <c r="AG22" s="41"/>
      <c r="AH22" s="41">
        <f t="shared" si="10"/>
        <v>0</v>
      </c>
      <c r="AI22" s="41"/>
      <c r="AJ22" s="41"/>
      <c r="AK22" s="41">
        <f t="shared" si="11"/>
        <v>0</v>
      </c>
      <c r="AL22" s="41">
        <f t="shared" si="12"/>
        <v>0</v>
      </c>
      <c r="AM22" s="41">
        <f t="shared" si="13"/>
        <v>0</v>
      </c>
      <c r="AN22" s="41">
        <f t="shared" si="14"/>
        <v>0</v>
      </c>
      <c r="AO22" s="41">
        <f t="shared" si="15"/>
        <v>0</v>
      </c>
    </row>
    <row r="23" spans="1:41" ht="14.25">
      <c r="A23" s="24" t="s">
        <v>55</v>
      </c>
      <c r="B23" s="41"/>
      <c r="C23" s="41"/>
      <c r="D23" s="41">
        <f t="shared" si="0"/>
        <v>0</v>
      </c>
      <c r="E23" s="41"/>
      <c r="F23" s="41"/>
      <c r="G23" s="41">
        <f t="shared" si="1"/>
        <v>0</v>
      </c>
      <c r="H23" s="41"/>
      <c r="I23" s="41"/>
      <c r="J23" s="41">
        <f t="shared" si="2"/>
        <v>0</v>
      </c>
      <c r="K23" s="41"/>
      <c r="L23" s="41"/>
      <c r="M23" s="41">
        <f t="shared" si="3"/>
        <v>0</v>
      </c>
      <c r="N23" s="41"/>
      <c r="O23" s="41"/>
      <c r="P23" s="41">
        <f t="shared" si="4"/>
        <v>0</v>
      </c>
      <c r="Q23" s="41"/>
      <c r="R23" s="41"/>
      <c r="S23" s="41">
        <f t="shared" si="5"/>
        <v>0</v>
      </c>
      <c r="T23" s="41"/>
      <c r="U23" s="41"/>
      <c r="V23" s="41">
        <f t="shared" si="6"/>
        <v>0</v>
      </c>
      <c r="W23" s="41"/>
      <c r="X23" s="41"/>
      <c r="Y23" s="41">
        <f t="shared" si="7"/>
        <v>0</v>
      </c>
      <c r="Z23" s="41"/>
      <c r="AA23" s="41"/>
      <c r="AB23" s="41">
        <f t="shared" si="8"/>
        <v>0</v>
      </c>
      <c r="AC23" s="41"/>
      <c r="AD23" s="41"/>
      <c r="AE23" s="41">
        <f t="shared" si="9"/>
        <v>0</v>
      </c>
      <c r="AF23" s="41"/>
      <c r="AG23" s="41"/>
      <c r="AH23" s="41">
        <f t="shared" si="10"/>
        <v>0</v>
      </c>
      <c r="AI23" s="41"/>
      <c r="AJ23" s="41"/>
      <c r="AK23" s="41">
        <f t="shared" si="11"/>
        <v>0</v>
      </c>
      <c r="AL23" s="41">
        <f t="shared" si="12"/>
        <v>0</v>
      </c>
      <c r="AM23" s="41">
        <f t="shared" si="13"/>
        <v>0</v>
      </c>
      <c r="AN23" s="41">
        <f t="shared" si="14"/>
        <v>0</v>
      </c>
      <c r="AO23" s="41">
        <f t="shared" si="15"/>
        <v>0</v>
      </c>
    </row>
    <row r="24" spans="1:41" ht="14.25">
      <c r="A24" s="25" t="s">
        <v>57</v>
      </c>
      <c r="B24" s="41"/>
      <c r="C24" s="41"/>
      <c r="D24" s="41">
        <f t="shared" si="0"/>
        <v>0</v>
      </c>
      <c r="E24" s="41"/>
      <c r="F24" s="41"/>
      <c r="G24" s="41">
        <f t="shared" si="1"/>
        <v>0</v>
      </c>
      <c r="H24" s="41"/>
      <c r="I24" s="41"/>
      <c r="J24" s="41">
        <f t="shared" si="2"/>
        <v>0</v>
      </c>
      <c r="K24" s="41"/>
      <c r="L24" s="41"/>
      <c r="M24" s="41">
        <f t="shared" si="3"/>
        <v>0</v>
      </c>
      <c r="N24" s="41"/>
      <c r="O24" s="41"/>
      <c r="P24" s="41">
        <f t="shared" si="4"/>
        <v>0</v>
      </c>
      <c r="Q24" s="41"/>
      <c r="R24" s="41"/>
      <c r="S24" s="41">
        <f t="shared" si="5"/>
        <v>0</v>
      </c>
      <c r="T24" s="41"/>
      <c r="U24" s="41"/>
      <c r="V24" s="41">
        <f t="shared" si="6"/>
        <v>0</v>
      </c>
      <c r="W24" s="41"/>
      <c r="X24" s="41"/>
      <c r="Y24" s="41">
        <f t="shared" si="7"/>
        <v>0</v>
      </c>
      <c r="Z24" s="41"/>
      <c r="AA24" s="41"/>
      <c r="AB24" s="41">
        <f t="shared" si="8"/>
        <v>0</v>
      </c>
      <c r="AC24" s="41"/>
      <c r="AD24" s="41"/>
      <c r="AE24" s="41">
        <f t="shared" si="9"/>
        <v>0</v>
      </c>
      <c r="AF24" s="41"/>
      <c r="AG24" s="41"/>
      <c r="AH24" s="41">
        <f t="shared" si="10"/>
        <v>0</v>
      </c>
      <c r="AI24" s="41"/>
      <c r="AJ24" s="41"/>
      <c r="AK24" s="41">
        <f t="shared" si="11"/>
        <v>0</v>
      </c>
      <c r="AL24" s="41">
        <f t="shared" si="12"/>
        <v>0</v>
      </c>
      <c r="AM24" s="41">
        <f t="shared" si="13"/>
        <v>0</v>
      </c>
      <c r="AN24" s="41">
        <f t="shared" si="14"/>
        <v>0</v>
      </c>
      <c r="AO24" s="41">
        <f t="shared" si="15"/>
        <v>0</v>
      </c>
    </row>
    <row r="25" spans="1:41" ht="14.25">
      <c r="A25" s="24" t="s">
        <v>56</v>
      </c>
      <c r="B25" s="41"/>
      <c r="C25" s="41"/>
      <c r="D25" s="41">
        <f t="shared" si="0"/>
        <v>0</v>
      </c>
      <c r="E25" s="41"/>
      <c r="F25" s="41"/>
      <c r="G25" s="41">
        <f t="shared" si="1"/>
        <v>0</v>
      </c>
      <c r="H25" s="41"/>
      <c r="I25" s="41"/>
      <c r="J25" s="41">
        <f t="shared" si="2"/>
        <v>0</v>
      </c>
      <c r="K25" s="41"/>
      <c r="L25" s="41"/>
      <c r="M25" s="41">
        <f t="shared" si="3"/>
        <v>0</v>
      </c>
      <c r="N25" s="41"/>
      <c r="O25" s="41"/>
      <c r="P25" s="41">
        <f t="shared" si="4"/>
        <v>0</v>
      </c>
      <c r="Q25" s="41"/>
      <c r="R25" s="41"/>
      <c r="S25" s="41">
        <f t="shared" si="5"/>
        <v>0</v>
      </c>
      <c r="T25" s="41"/>
      <c r="U25" s="41"/>
      <c r="V25" s="41">
        <f t="shared" si="6"/>
        <v>0</v>
      </c>
      <c r="W25" s="41"/>
      <c r="X25" s="41"/>
      <c r="Y25" s="41">
        <f t="shared" si="7"/>
        <v>0</v>
      </c>
      <c r="Z25" s="41"/>
      <c r="AA25" s="41"/>
      <c r="AB25" s="41">
        <f t="shared" si="8"/>
        <v>0</v>
      </c>
      <c r="AC25" s="41"/>
      <c r="AD25" s="41"/>
      <c r="AE25" s="41">
        <f t="shared" si="9"/>
        <v>0</v>
      </c>
      <c r="AF25" s="41"/>
      <c r="AG25" s="41"/>
      <c r="AH25" s="41">
        <f t="shared" si="10"/>
        <v>0</v>
      </c>
      <c r="AI25" s="41"/>
      <c r="AJ25" s="41"/>
      <c r="AK25" s="41">
        <f t="shared" si="11"/>
        <v>0</v>
      </c>
      <c r="AL25" s="41">
        <f t="shared" si="12"/>
        <v>0</v>
      </c>
      <c r="AM25" s="41">
        <f t="shared" si="13"/>
        <v>0</v>
      </c>
      <c r="AN25" s="41">
        <f t="shared" si="14"/>
        <v>0</v>
      </c>
      <c r="AO25" s="41">
        <f t="shared" si="15"/>
        <v>0</v>
      </c>
    </row>
    <row r="26" spans="1:41" ht="14.25">
      <c r="A26" s="24" t="s">
        <v>52</v>
      </c>
      <c r="B26" s="41"/>
      <c r="C26" s="41"/>
      <c r="D26" s="41">
        <f t="shared" si="0"/>
        <v>0</v>
      </c>
      <c r="E26" s="41"/>
      <c r="F26" s="41"/>
      <c r="G26" s="41">
        <f t="shared" si="1"/>
        <v>0</v>
      </c>
      <c r="H26" s="41"/>
      <c r="I26" s="41"/>
      <c r="J26" s="41">
        <f t="shared" si="2"/>
        <v>0</v>
      </c>
      <c r="K26" s="41"/>
      <c r="L26" s="41"/>
      <c r="M26" s="41">
        <f t="shared" si="3"/>
        <v>0</v>
      </c>
      <c r="N26" s="41"/>
      <c r="O26" s="41"/>
      <c r="P26" s="41">
        <f t="shared" si="4"/>
        <v>0</v>
      </c>
      <c r="Q26" s="41"/>
      <c r="R26" s="41"/>
      <c r="S26" s="41">
        <f t="shared" si="5"/>
        <v>0</v>
      </c>
      <c r="T26" s="41"/>
      <c r="U26" s="41"/>
      <c r="V26" s="41">
        <f t="shared" si="6"/>
        <v>0</v>
      </c>
      <c r="W26" s="41"/>
      <c r="X26" s="41"/>
      <c r="Y26" s="41">
        <f t="shared" si="7"/>
        <v>0</v>
      </c>
      <c r="Z26" s="41"/>
      <c r="AA26" s="41"/>
      <c r="AB26" s="41">
        <f t="shared" si="8"/>
        <v>0</v>
      </c>
      <c r="AC26" s="41"/>
      <c r="AD26" s="41"/>
      <c r="AE26" s="41">
        <f t="shared" si="9"/>
        <v>0</v>
      </c>
      <c r="AF26" s="41"/>
      <c r="AG26" s="41"/>
      <c r="AH26" s="41">
        <f t="shared" si="10"/>
        <v>0</v>
      </c>
      <c r="AI26" s="41"/>
      <c r="AJ26" s="41"/>
      <c r="AK26" s="41">
        <f t="shared" si="11"/>
        <v>0</v>
      </c>
      <c r="AL26" s="41">
        <f t="shared" si="12"/>
        <v>0</v>
      </c>
      <c r="AM26" s="41">
        <f t="shared" si="13"/>
        <v>0</v>
      </c>
      <c r="AN26" s="41">
        <f t="shared" si="14"/>
        <v>0</v>
      </c>
      <c r="AO26" s="41">
        <f t="shared" si="15"/>
        <v>0</v>
      </c>
    </row>
    <row r="27" spans="1:41" ht="14.25">
      <c r="A27" s="24" t="s">
        <v>31</v>
      </c>
      <c r="B27" s="41"/>
      <c r="C27" s="41"/>
      <c r="D27" s="41">
        <f t="shared" si="0"/>
        <v>0</v>
      </c>
      <c r="E27" s="41"/>
      <c r="F27" s="41"/>
      <c r="G27" s="41">
        <f t="shared" si="1"/>
        <v>0</v>
      </c>
      <c r="H27" s="41"/>
      <c r="I27" s="41"/>
      <c r="J27" s="41">
        <f t="shared" si="2"/>
        <v>0</v>
      </c>
      <c r="K27" s="41"/>
      <c r="L27" s="41"/>
      <c r="M27" s="41">
        <f t="shared" si="3"/>
        <v>0</v>
      </c>
      <c r="N27" s="41"/>
      <c r="O27" s="41"/>
      <c r="P27" s="41">
        <f t="shared" si="4"/>
        <v>0</v>
      </c>
      <c r="Q27" s="41"/>
      <c r="R27" s="41"/>
      <c r="S27" s="41">
        <f t="shared" si="5"/>
        <v>0</v>
      </c>
      <c r="T27" s="41"/>
      <c r="U27" s="41"/>
      <c r="V27" s="41">
        <f t="shared" si="6"/>
        <v>0</v>
      </c>
      <c r="W27" s="41"/>
      <c r="X27" s="41"/>
      <c r="Y27" s="41">
        <f t="shared" si="7"/>
        <v>0</v>
      </c>
      <c r="Z27" s="41"/>
      <c r="AA27" s="41"/>
      <c r="AB27" s="41">
        <f t="shared" si="8"/>
        <v>0</v>
      </c>
      <c r="AC27" s="41"/>
      <c r="AD27" s="41"/>
      <c r="AE27" s="41">
        <f t="shared" si="9"/>
        <v>0</v>
      </c>
      <c r="AF27" s="41"/>
      <c r="AG27" s="41"/>
      <c r="AH27" s="41">
        <f t="shared" si="10"/>
        <v>0</v>
      </c>
      <c r="AI27" s="41"/>
      <c r="AJ27" s="41"/>
      <c r="AK27" s="41">
        <f t="shared" si="11"/>
        <v>0</v>
      </c>
      <c r="AL27" s="41">
        <f t="shared" si="12"/>
        <v>0</v>
      </c>
      <c r="AM27" s="41">
        <f t="shared" si="13"/>
        <v>0</v>
      </c>
      <c r="AN27" s="41">
        <f t="shared" si="14"/>
        <v>0</v>
      </c>
      <c r="AO27" s="41">
        <f t="shared" si="15"/>
        <v>0</v>
      </c>
    </row>
    <row r="28" spans="1:41" ht="15" thickBot="1">
      <c r="A28" s="42" t="s">
        <v>18</v>
      </c>
      <c r="B28" s="43">
        <f aca="true" t="shared" si="16" ref="B28:AN28">SUM(B8:B26)</f>
        <v>0</v>
      </c>
      <c r="C28" s="43">
        <f t="shared" si="16"/>
        <v>0</v>
      </c>
      <c r="D28" s="43">
        <f t="shared" si="16"/>
        <v>0</v>
      </c>
      <c r="E28" s="43">
        <f t="shared" si="16"/>
        <v>0</v>
      </c>
      <c r="F28" s="43">
        <f t="shared" si="16"/>
        <v>0</v>
      </c>
      <c r="G28" s="43">
        <f t="shared" si="16"/>
        <v>0</v>
      </c>
      <c r="H28" s="43">
        <f t="shared" si="16"/>
        <v>0</v>
      </c>
      <c r="I28" s="43">
        <f t="shared" si="16"/>
        <v>0</v>
      </c>
      <c r="J28" s="43">
        <f t="shared" si="16"/>
        <v>0</v>
      </c>
      <c r="K28" s="43">
        <f t="shared" si="16"/>
        <v>0</v>
      </c>
      <c r="L28" s="43">
        <f t="shared" si="16"/>
        <v>0</v>
      </c>
      <c r="M28" s="43">
        <f t="shared" si="16"/>
        <v>0</v>
      </c>
      <c r="N28" s="43">
        <f t="shared" si="16"/>
        <v>0</v>
      </c>
      <c r="O28" s="43">
        <f t="shared" si="16"/>
        <v>0</v>
      </c>
      <c r="P28" s="43">
        <f t="shared" si="16"/>
        <v>0</v>
      </c>
      <c r="Q28" s="43">
        <f t="shared" si="16"/>
        <v>0</v>
      </c>
      <c r="R28" s="43">
        <f t="shared" si="16"/>
        <v>0</v>
      </c>
      <c r="S28" s="43">
        <f t="shared" si="16"/>
        <v>0</v>
      </c>
      <c r="T28" s="43">
        <f t="shared" si="16"/>
        <v>0</v>
      </c>
      <c r="U28" s="43">
        <f t="shared" si="16"/>
        <v>0</v>
      </c>
      <c r="V28" s="43">
        <f t="shared" si="16"/>
        <v>0</v>
      </c>
      <c r="W28" s="43">
        <f t="shared" si="16"/>
        <v>0</v>
      </c>
      <c r="X28" s="43">
        <f t="shared" si="16"/>
        <v>0</v>
      </c>
      <c r="Y28" s="43">
        <f t="shared" si="16"/>
        <v>0</v>
      </c>
      <c r="Z28" s="43">
        <f t="shared" si="16"/>
        <v>0</v>
      </c>
      <c r="AA28" s="43">
        <f t="shared" si="16"/>
        <v>0</v>
      </c>
      <c r="AB28" s="43">
        <f t="shared" si="16"/>
        <v>0</v>
      </c>
      <c r="AC28" s="43">
        <f t="shared" si="16"/>
        <v>0</v>
      </c>
      <c r="AD28" s="43">
        <f t="shared" si="16"/>
        <v>0</v>
      </c>
      <c r="AE28" s="43">
        <f t="shared" si="16"/>
        <v>0</v>
      </c>
      <c r="AF28" s="43">
        <f t="shared" si="16"/>
        <v>0</v>
      </c>
      <c r="AG28" s="43">
        <f t="shared" si="16"/>
        <v>0</v>
      </c>
      <c r="AH28" s="43">
        <f t="shared" si="16"/>
        <v>0</v>
      </c>
      <c r="AI28" s="43">
        <f t="shared" si="16"/>
        <v>0</v>
      </c>
      <c r="AJ28" s="43">
        <f t="shared" si="16"/>
        <v>0</v>
      </c>
      <c r="AK28" s="43">
        <f t="shared" si="16"/>
        <v>0</v>
      </c>
      <c r="AL28" s="43">
        <f t="shared" si="16"/>
        <v>0</v>
      </c>
      <c r="AM28" s="43">
        <f t="shared" si="16"/>
        <v>0</v>
      </c>
      <c r="AN28" s="43">
        <f t="shared" si="16"/>
        <v>0</v>
      </c>
      <c r="AO28" s="44" t="s">
        <v>21</v>
      </c>
    </row>
    <row r="29" spans="1:41" ht="15" thickBot="1">
      <c r="A29" s="42" t="s">
        <v>19</v>
      </c>
      <c r="B29" s="45"/>
      <c r="C29" s="45"/>
      <c r="D29" s="43">
        <f>SUM(D28)</f>
        <v>0</v>
      </c>
      <c r="E29" s="43"/>
      <c r="F29" s="43"/>
      <c r="G29" s="43">
        <f>D29+G28</f>
        <v>0</v>
      </c>
      <c r="H29" s="43"/>
      <c r="I29" s="43"/>
      <c r="J29" s="43">
        <f>G29+J28</f>
        <v>0</v>
      </c>
      <c r="K29" s="43"/>
      <c r="L29" s="43"/>
      <c r="M29" s="43">
        <f>J29+M28</f>
        <v>0</v>
      </c>
      <c r="N29" s="43"/>
      <c r="O29" s="43"/>
      <c r="P29" s="43">
        <f>M29+P28</f>
        <v>0</v>
      </c>
      <c r="Q29" s="43"/>
      <c r="R29" s="43"/>
      <c r="S29" s="43">
        <f>P29+S28</f>
        <v>0</v>
      </c>
      <c r="T29" s="43"/>
      <c r="U29" s="43"/>
      <c r="V29" s="43">
        <f>S29+V28</f>
        <v>0</v>
      </c>
      <c r="W29" s="43"/>
      <c r="X29" s="43"/>
      <c r="Y29" s="43">
        <f>V29+Y28</f>
        <v>0</v>
      </c>
      <c r="Z29" s="43"/>
      <c r="AA29" s="43"/>
      <c r="AB29" s="43">
        <f>Y29+AB28</f>
        <v>0</v>
      </c>
      <c r="AC29" s="43"/>
      <c r="AD29" s="43"/>
      <c r="AE29" s="43">
        <f>AB29+AE28</f>
        <v>0</v>
      </c>
      <c r="AF29" s="43"/>
      <c r="AG29" s="43"/>
      <c r="AH29" s="43">
        <f>AE29+AH28</f>
        <v>0</v>
      </c>
      <c r="AI29" s="46"/>
      <c r="AJ29" s="46"/>
      <c r="AK29" s="43">
        <f>AH29+AK28</f>
        <v>0</v>
      </c>
      <c r="AL29" s="43"/>
      <c r="AM29" s="46"/>
      <c r="AN29" s="47">
        <f>SUM(AN8:AN26)</f>
        <v>0</v>
      </c>
      <c r="AO29" s="47">
        <v>240</v>
      </c>
    </row>
    <row r="30" spans="1:41" ht="14.25">
      <c r="A30" s="42" t="s">
        <v>20</v>
      </c>
      <c r="B30" s="43"/>
      <c r="C30" s="46"/>
      <c r="D30" s="43">
        <f>AO29-D29</f>
        <v>240</v>
      </c>
      <c r="E30" s="43"/>
      <c r="F30" s="43"/>
      <c r="G30" s="43">
        <f>AO29-G29</f>
        <v>240</v>
      </c>
      <c r="H30" s="43"/>
      <c r="I30" s="43"/>
      <c r="J30" s="43">
        <f>AO29-J29</f>
        <v>240</v>
      </c>
      <c r="K30" s="43"/>
      <c r="L30" s="43"/>
      <c r="M30" s="43">
        <f>AO29-M29</f>
        <v>240</v>
      </c>
      <c r="N30" s="43"/>
      <c r="O30" s="43"/>
      <c r="P30" s="43">
        <f>AO29-P29</f>
        <v>240</v>
      </c>
      <c r="Q30" s="43"/>
      <c r="R30" s="43"/>
      <c r="S30" s="43">
        <f>AO29-S29</f>
        <v>240</v>
      </c>
      <c r="T30" s="43"/>
      <c r="U30" s="43"/>
      <c r="V30" s="43">
        <f>AO29-V29</f>
        <v>240</v>
      </c>
      <c r="W30" s="43"/>
      <c r="X30" s="43"/>
      <c r="Y30" s="43">
        <f>AO29-Y29</f>
        <v>240</v>
      </c>
      <c r="Z30" s="43"/>
      <c r="AA30" s="43"/>
      <c r="AB30" s="43">
        <f>AO29-AB29</f>
        <v>240</v>
      </c>
      <c r="AC30" s="43"/>
      <c r="AD30" s="43"/>
      <c r="AE30" s="43">
        <f>AO29-AE29</f>
        <v>240</v>
      </c>
      <c r="AF30" s="43"/>
      <c r="AG30" s="43"/>
      <c r="AH30" s="43">
        <f>AO29-AH29</f>
        <v>240</v>
      </c>
      <c r="AI30" s="43"/>
      <c r="AJ30" s="43"/>
      <c r="AK30" s="43">
        <f>AO29-AK29</f>
        <v>240</v>
      </c>
      <c r="AL30" s="43"/>
      <c r="AM30" s="43"/>
      <c r="AN30" s="43">
        <f>AO29-AN29</f>
        <v>240</v>
      </c>
      <c r="AO30" s="48"/>
    </row>
    <row r="31" spans="1:41" ht="14.2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</row>
    <row r="32" spans="1:41" ht="18">
      <c r="A32" s="52"/>
      <c r="B32" s="52"/>
      <c r="C32" s="52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3"/>
    </row>
    <row r="33" spans="1:41" ht="18">
      <c r="A33" s="54"/>
      <c r="B33" s="54"/>
      <c r="C33" s="54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55"/>
    </row>
    <row r="34" spans="1:41" ht="14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55"/>
    </row>
    <row r="35" spans="1:41" ht="14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55"/>
    </row>
    <row r="36" spans="1:41" ht="14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55"/>
    </row>
    <row r="37" spans="1:41" ht="14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55"/>
    </row>
  </sheetData>
  <sheetProtection/>
  <mergeCells count="15">
    <mergeCell ref="AF6:AG6"/>
    <mergeCell ref="K6:L6"/>
    <mergeCell ref="N6:O6"/>
    <mergeCell ref="Q6:R6"/>
    <mergeCell ref="T6:U6"/>
    <mergeCell ref="A2:AO2"/>
    <mergeCell ref="A4:AO4"/>
    <mergeCell ref="B6:C6"/>
    <mergeCell ref="E6:F6"/>
    <mergeCell ref="H6:I6"/>
    <mergeCell ref="AI6:AJ6"/>
    <mergeCell ref="AL6:AM6"/>
    <mergeCell ref="W6:X6"/>
    <mergeCell ref="Z6:AA6"/>
    <mergeCell ref="AC6:AD6"/>
  </mergeCells>
  <printOptions horizontalCentered="1"/>
  <pageMargins left="0.3937007874015748" right="0.3937007874015748" top="0.3937007874015748" bottom="0.3937007874015748" header="0.30000000000000004" footer="0.3000000000000000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Lena</cp:lastModifiedBy>
  <cp:lastPrinted>2019-07-22T08:07:36Z</cp:lastPrinted>
  <dcterms:created xsi:type="dcterms:W3CDTF">2000-04-06T10:29:47Z</dcterms:created>
  <dcterms:modified xsi:type="dcterms:W3CDTF">2019-07-22T08:08:01Z</dcterms:modified>
  <cp:category/>
  <cp:version/>
  <cp:contentType/>
  <cp:contentStatus/>
</cp:coreProperties>
</file>